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255" windowWidth="16485" windowHeight="9315"/>
  </bookViews>
  <sheets>
    <sheet name="Contents" sheetId="4" r:id="rId1"/>
    <sheet name="Table 1 &amp; 1A &amp; 1B" sheetId="1" r:id="rId2"/>
    <sheet name="Table 2 &amp; 2A" sheetId="2" r:id="rId3"/>
    <sheet name="Table 3 &amp; 3A &amp; 3B" sheetId="3" r:id="rId4"/>
    <sheet name="Table 4" sheetId="8" r:id="rId5"/>
    <sheet name="Table 5" sheetId="5" r:id="rId6"/>
    <sheet name="Chart 2 and 3" sheetId="29" r:id="rId7"/>
    <sheet name="Table 6" sheetId="6" r:id="rId8"/>
    <sheet name="Table 7" sheetId="7" r:id="rId9"/>
    <sheet name="Table 8" sheetId="9" r:id="rId10"/>
    <sheet name="Table 9" sheetId="10" r:id="rId11"/>
    <sheet name="Table 10" sheetId="11" r:id="rId12"/>
    <sheet name="Table 11" sheetId="12" r:id="rId13"/>
    <sheet name="Chart 5 and 6" sheetId="30" r:id="rId14"/>
    <sheet name="Table 12" sheetId="13" r:id="rId15"/>
    <sheet name="Table 13" sheetId="14" r:id="rId16"/>
    <sheet name="Table 14" sheetId="16" r:id="rId17"/>
    <sheet name="Table 15" sheetId="17" r:id="rId18"/>
    <sheet name="Table 16" sheetId="18" r:id="rId19"/>
    <sheet name="Table 17" sheetId="19" r:id="rId20"/>
    <sheet name="Table 18" sheetId="25" r:id="rId21"/>
    <sheet name="Table 19" sheetId="20" r:id="rId22"/>
    <sheet name="Table 20" sheetId="21" r:id="rId23"/>
    <sheet name="Table 21" sheetId="23" r:id="rId24"/>
    <sheet name="Table 22 &amp; 23" sheetId="24" r:id="rId25"/>
    <sheet name="Table 24" sheetId="27" r:id="rId26"/>
    <sheet name="Table 25" sheetId="31" r:id="rId27"/>
  </sheets>
  <definedNames>
    <definedName name="_Toc493003200" localSheetId="11">'Table 10'!$B$3</definedName>
    <definedName name="_Toc493003203" localSheetId="13">'Chart 5 and 6'!#REF!</definedName>
  </definedNames>
  <calcPr calcId="145621"/>
</workbook>
</file>

<file path=xl/sharedStrings.xml><?xml version="1.0" encoding="utf-8"?>
<sst xmlns="http://schemas.openxmlformats.org/spreadsheetml/2006/main" count="1245" uniqueCount="353">
  <si>
    <t>COWA Key Indicator - Entrants</t>
  </si>
  <si>
    <t>2013-14</t>
  </si>
  <si>
    <t>2014-15</t>
  </si>
  <si>
    <t>2015-16</t>
  </si>
  <si>
    <t>FT First Degree</t>
  </si>
  <si>
    <t xml:space="preserve">All UG HE </t>
  </si>
  <si>
    <t xml:space="preserve">Total Entrants </t>
  </si>
  <si>
    <t xml:space="preserve">Entrants from  MD20 </t>
  </si>
  <si>
    <t xml:space="preserve">% MD20 entrants </t>
  </si>
  <si>
    <t xml:space="preserve">CE Entrants </t>
  </si>
  <si>
    <t xml:space="preserve">% CE entrants </t>
  </si>
  <si>
    <t xml:space="preserve">COWA Key Indicator - Retention </t>
  </si>
  <si>
    <t>Overall Retention Rate</t>
  </si>
  <si>
    <t xml:space="preserve">Retention for MD20 </t>
  </si>
  <si>
    <t>Retention Rate for CE</t>
  </si>
  <si>
    <t>n/a</t>
  </si>
  <si>
    <t>COWA Key Indicator - Qualifiers</t>
  </si>
  <si>
    <t>Total Qualifers</t>
  </si>
  <si>
    <t xml:space="preserve">Qualifiers from  MD20 </t>
  </si>
  <si>
    <t>% MD20 qualifiers</t>
  </si>
  <si>
    <t>Ayrshire College</t>
  </si>
  <si>
    <t>Borders College</t>
  </si>
  <si>
    <t>Dumfries and Galloway College</t>
  </si>
  <si>
    <t>Dundee and Angus college</t>
  </si>
  <si>
    <t>Edinburgh College</t>
  </si>
  <si>
    <t>Glasgow Clyde College</t>
  </si>
  <si>
    <t>Glasgow Kelvin College</t>
  </si>
  <si>
    <t>New College Lanarkshire</t>
  </si>
  <si>
    <t>Newbattle Abbey College</t>
  </si>
  <si>
    <t>Orkney College</t>
  </si>
  <si>
    <t>South Lanarkshire College</t>
  </si>
  <si>
    <t>West College Scotland</t>
  </si>
  <si>
    <t>West Lothian College</t>
  </si>
  <si>
    <t>Aberdeen,The University of</t>
  </si>
  <si>
    <t>Abertay Dundee, University of</t>
  </si>
  <si>
    <t>Dundee, The University of</t>
  </si>
  <si>
    <t>Edinburgh Napier University</t>
  </si>
  <si>
    <t>Edinburgh,The University of</t>
  </si>
  <si>
    <t>Glasgow Caledonian University</t>
  </si>
  <si>
    <t>Glasgow School of Art</t>
  </si>
  <si>
    <t>Glasgow,The University of</t>
  </si>
  <si>
    <t>Heriot-Watt University</t>
  </si>
  <si>
    <t>Highlands and Islands, the University of</t>
  </si>
  <si>
    <t>Open University, The</t>
  </si>
  <si>
    <t>Queen Margaret University, Edinburgh</t>
  </si>
  <si>
    <t>Robert Gordon University, The</t>
  </si>
  <si>
    <t>Royal Conservatoire of Scotland, The</t>
  </si>
  <si>
    <t>St Andrews, The University of</t>
  </si>
  <si>
    <t>Stirling, The University of</t>
  </si>
  <si>
    <t>Strathclyde, The University of</t>
  </si>
  <si>
    <t>The West of Scotland, The University of</t>
  </si>
  <si>
    <t xml:space="preserve">Full-time First Degree </t>
  </si>
  <si>
    <t xml:space="preserve">Total HE at Scottish Institutions </t>
  </si>
  <si>
    <t>Total HE at FECs</t>
  </si>
  <si>
    <t>Total HE at HEIs</t>
  </si>
  <si>
    <t>Proportion MD20</t>
  </si>
  <si>
    <t xml:space="preserve">MD20 </t>
  </si>
  <si>
    <t>Total with Known SIMD Rank</t>
  </si>
  <si>
    <t>Total Entrants</t>
  </si>
  <si>
    <t>Scottish Domiciled UG Entrants to Higher Education at Scottish FEIs by Institution</t>
  </si>
  <si>
    <t xml:space="preserve">Scottish Domiciled UG Entrants to Higher Education at Scottish HEIs by Institution </t>
  </si>
  <si>
    <t xml:space="preserve">Scottish Domiciled Full-time First Degree Entrants to Higher Education at Scottish HEIs by Institution </t>
  </si>
  <si>
    <t>Total Full-time First Degree Entrants</t>
  </si>
  <si>
    <t>Retention Rate</t>
  </si>
  <si>
    <t>Aberdeen, University of</t>
  </si>
  <si>
    <t>Dundee, University of</t>
  </si>
  <si>
    <t>Edinburgh, University of</t>
  </si>
  <si>
    <t>Glasgow, University of</t>
  </si>
  <si>
    <t>Robert Gordon University</t>
  </si>
  <si>
    <t>Royal Conservatoire of Scotland</t>
  </si>
  <si>
    <t>St Andrews, University of</t>
  </si>
  <si>
    <t>Stirling, University of</t>
  </si>
  <si>
    <t>Strathclyde, University of</t>
  </si>
  <si>
    <t>Highlands and Islands, University of the</t>
  </si>
  <si>
    <t>West of Scotland, University of the</t>
  </si>
  <si>
    <t>North East Scotland College</t>
  </si>
  <si>
    <t xml:space="preserve">Forth Valley College </t>
  </si>
  <si>
    <t>Institutions: Please Note: These tables use SG Standard SIMD and will therefore not match institutional MD20 figures, based on SFC SIMD Quintiles.</t>
  </si>
  <si>
    <t xml:space="preserve">Fife College </t>
  </si>
  <si>
    <t xml:space="preserve">City of Glasgow College </t>
  </si>
  <si>
    <t xml:space="preserve">University </t>
  </si>
  <si>
    <t xml:space="preserve">College </t>
  </si>
  <si>
    <t>First Degree</t>
  </si>
  <si>
    <t>Sub-degree</t>
  </si>
  <si>
    <t>HE</t>
  </si>
  <si>
    <t>FE</t>
  </si>
  <si>
    <t>Full-Time</t>
  </si>
  <si>
    <t>Part-Time</t>
  </si>
  <si>
    <t>2012-13</t>
  </si>
  <si>
    <t>2011-12</t>
  </si>
  <si>
    <t>2010-11</t>
  </si>
  <si>
    <t>2009-10</t>
  </si>
  <si>
    <t>2008-09</t>
  </si>
  <si>
    <t>2007-08</t>
  </si>
  <si>
    <t>2006-07</t>
  </si>
  <si>
    <t>2005-06</t>
  </si>
  <si>
    <t>2004-05</t>
  </si>
  <si>
    <t>2003-04</t>
  </si>
  <si>
    <t>2002-03</t>
  </si>
  <si>
    <t>Section 2: CoWA Key Indicators</t>
  </si>
  <si>
    <t xml:space="preserve">Table 1 </t>
  </si>
  <si>
    <t xml:space="preserve">Table 1A </t>
  </si>
  <si>
    <t>Table1B</t>
  </si>
  <si>
    <t xml:space="preserve">Table 2 </t>
  </si>
  <si>
    <t>Table 2A</t>
  </si>
  <si>
    <t>Table 3</t>
  </si>
  <si>
    <t xml:space="preserve">Table 3A </t>
  </si>
  <si>
    <t>Table 3B</t>
  </si>
  <si>
    <t>Table 4</t>
  </si>
  <si>
    <t>SFC Widening Access Update</t>
  </si>
  <si>
    <t># MD20</t>
  </si>
  <si>
    <t xml:space="preserve"># CE </t>
  </si>
  <si>
    <t xml:space="preserve">Number of MD20 </t>
  </si>
  <si>
    <t>Number of MD20</t>
  </si>
  <si>
    <t xml:space="preserve">Figures </t>
  </si>
  <si>
    <t xml:space="preserve">Proportion of Total Entrants by Level and Mode of Study </t>
  </si>
  <si>
    <t>Table 5</t>
  </si>
  <si>
    <t>Table 5A</t>
  </si>
  <si>
    <t>Full-time further Education</t>
  </si>
  <si>
    <t>Full-time Higher Education</t>
  </si>
  <si>
    <t>Number of students</t>
  </si>
  <si>
    <t>Under 16</t>
  </si>
  <si>
    <t>Over 30</t>
  </si>
  <si>
    <t>All ages</t>
  </si>
  <si>
    <t>College</t>
  </si>
  <si>
    <t>Full-time Further Education</t>
  </si>
  <si>
    <t xml:space="preserve">Proportion Male </t>
  </si>
  <si>
    <t xml:space="preserve">Proportion Female </t>
  </si>
  <si>
    <t>Proportion Male</t>
  </si>
  <si>
    <t>under 16</t>
  </si>
  <si>
    <t>over 30</t>
  </si>
  <si>
    <t>Table 6</t>
  </si>
  <si>
    <t>Table 7</t>
  </si>
  <si>
    <t>Male</t>
  </si>
  <si>
    <t>Female</t>
  </si>
  <si>
    <t>Declared disability</t>
  </si>
  <si>
    <t>No Known Disability</t>
  </si>
  <si>
    <t>BME</t>
  </si>
  <si>
    <t>Non-BME</t>
  </si>
  <si>
    <t xml:space="preserve">Table 8: Full-time Successful Completion Rates (PI definition) by Level of Study and SIMD decile – College Sector </t>
  </si>
  <si>
    <t>Table 8</t>
  </si>
  <si>
    <t xml:space="preserve">Full-time Successful Completion Rates (PI definition) by Level of Study and SIMD decile – College Sector </t>
  </si>
  <si>
    <t>Table 9</t>
  </si>
  <si>
    <t xml:space="preserve">Level </t>
  </si>
  <si>
    <t xml:space="preserve">AY </t>
  </si>
  <si>
    <t xml:space="preserve">SIMD0-10 </t>
  </si>
  <si>
    <t xml:space="preserve">SIMD10-20 </t>
  </si>
  <si>
    <t xml:space="preserve">SIMD80-90 </t>
  </si>
  <si>
    <t>SIMD90-100</t>
  </si>
  <si>
    <t xml:space="preserve">SIMD0-20 </t>
  </si>
  <si>
    <t>SIMD20-40</t>
  </si>
  <si>
    <t>SIMD40-60</t>
  </si>
  <si>
    <t xml:space="preserve">SIMD60-80 </t>
  </si>
  <si>
    <t xml:space="preserve">SIMD80-100 </t>
  </si>
  <si>
    <t>Full-time Undergraduate Entrants</t>
  </si>
  <si>
    <t>Table 10</t>
  </si>
  <si>
    <t>Table 10A</t>
  </si>
  <si>
    <t xml:space="preserve">% from most deprived quintile (SIMD 0-20) </t>
  </si>
  <si>
    <t>Table 11</t>
  </si>
  <si>
    <t xml:space="preserve">Males </t>
  </si>
  <si>
    <t xml:space="preserve">Females </t>
  </si>
  <si>
    <t>SIMD 0 -20</t>
  </si>
  <si>
    <t>SIMD 80 - 100</t>
  </si>
  <si>
    <t>SIMD 80 -100</t>
  </si>
  <si>
    <t>Proportion of Entrants from a BME background</t>
  </si>
  <si>
    <t>Number of Entrants from a BME background</t>
  </si>
  <si>
    <t>Table 13</t>
  </si>
  <si>
    <t xml:space="preserve">Full-time Successful Completion Rates (PI definition) by Level of Study, Selected SIMD Quintiles and Gender – College Sector </t>
  </si>
  <si>
    <t>Table 14</t>
  </si>
  <si>
    <t>Table 15</t>
  </si>
  <si>
    <t>Table 15A</t>
  </si>
  <si>
    <t xml:space="preserve">First Degree </t>
  </si>
  <si>
    <t xml:space="preserve">Further Education </t>
  </si>
  <si>
    <t xml:space="preserve">Higher Education </t>
  </si>
  <si>
    <t xml:space="preserve">Ethnicty </t>
  </si>
  <si>
    <t>Full time students</t>
  </si>
  <si>
    <t xml:space="preserve">Proportion all students </t>
  </si>
  <si>
    <t xml:space="preserve">White </t>
  </si>
  <si>
    <t>Black</t>
  </si>
  <si>
    <t>Asian</t>
  </si>
  <si>
    <t>Chinese</t>
  </si>
  <si>
    <t xml:space="preserve">Mixed </t>
  </si>
  <si>
    <t>Other</t>
  </si>
  <si>
    <t>Total BME</t>
  </si>
  <si>
    <t>Total Students</t>
  </si>
  <si>
    <t>Table 16</t>
  </si>
  <si>
    <t xml:space="preserve">BME </t>
  </si>
  <si>
    <t>Difference to Sector</t>
  </si>
  <si>
    <t xml:space="preserve">Type of Disability </t>
  </si>
  <si>
    <t>Proportion</t>
  </si>
  <si>
    <t xml:space="preserve">Proportion Aged 16 -24 </t>
  </si>
  <si>
    <t xml:space="preserve">Proportion </t>
  </si>
  <si>
    <t>A long standing illness or health condition</t>
  </si>
  <si>
    <t>A mental health condition</t>
  </si>
  <si>
    <t>A physical impairment or mobility issues</t>
  </si>
  <si>
    <t>A social/communication impairment</t>
  </si>
  <si>
    <t xml:space="preserve">A specific learning difficulty </t>
  </si>
  <si>
    <t>Blind/serious visual impairment uncorrected by glasses</t>
  </si>
  <si>
    <t>Deaf/serious hearing impairment</t>
  </si>
  <si>
    <t>A disability, impairment/medical condition not listed above</t>
  </si>
  <si>
    <t>Two or more impairments/disabling medical conditions</t>
  </si>
  <si>
    <t xml:space="preserve">Total Disabilities </t>
  </si>
  <si>
    <t>No known disability</t>
  </si>
  <si>
    <t>Personal care support not shown due to small numbers</t>
  </si>
  <si>
    <t xml:space="preserve">Declared Disability </t>
  </si>
  <si>
    <t xml:space="preserve">Difference to Sector </t>
  </si>
  <si>
    <t>SIMD 80-100</t>
  </si>
  <si>
    <t>Table 17</t>
  </si>
  <si>
    <t>Table 18</t>
  </si>
  <si>
    <t>Table 19</t>
  </si>
  <si>
    <t>Table 19A</t>
  </si>
  <si>
    <t>Table 20</t>
  </si>
  <si>
    <t>Table 21</t>
  </si>
  <si>
    <t>Table 22</t>
  </si>
  <si>
    <t xml:space="preserve">Full-time Successful Completion Rates (PI definition) by Level of Study and Selected SIMD Quintiles for BME Students – College Sector </t>
  </si>
  <si>
    <t xml:space="preserve">Full-time Successful Completion Rates (PI definition) by Level of Study &amp; Selected SIMD Quintiles for Students with a Declared Disability – College Sector </t>
  </si>
  <si>
    <t xml:space="preserve">CE Students </t>
  </si>
  <si>
    <t>Non-CE Students</t>
  </si>
  <si>
    <t xml:space="preserve">Performance Gap </t>
  </si>
  <si>
    <t>Retention - Full-time Undergraduate Entrants</t>
  </si>
  <si>
    <t>Successful Completion - Full-time HE</t>
  </si>
  <si>
    <t>Successful Completion - Full-time FE</t>
  </si>
  <si>
    <t>Table 23</t>
  </si>
  <si>
    <t>Table 24</t>
  </si>
  <si>
    <t>Table 25</t>
  </si>
  <si>
    <t>2016-17</t>
  </si>
  <si>
    <t>Perth College</t>
  </si>
  <si>
    <t>SIMD20-30</t>
  </si>
  <si>
    <t>SIMD30-40</t>
  </si>
  <si>
    <t>SIMD50-60</t>
  </si>
  <si>
    <t>SIMD40-50</t>
  </si>
  <si>
    <t>SIMD60-70</t>
  </si>
  <si>
    <t>SIMD70-80</t>
  </si>
  <si>
    <t>Males</t>
  </si>
  <si>
    <t>Females</t>
  </si>
  <si>
    <t>Proportion Female</t>
  </si>
  <si>
    <t xml:space="preserve">Figure reflect updated Pis for 2013-14 and 2015-16 </t>
  </si>
  <si>
    <t>SIMD 0-20</t>
  </si>
  <si>
    <t xml:space="preserve">SIMD 20 - 40 </t>
  </si>
  <si>
    <t>SIMD 40 - 60</t>
  </si>
  <si>
    <t>SIMD 60 - 80</t>
  </si>
  <si>
    <t>Full-time First Degree</t>
  </si>
  <si>
    <t>Full-time HE at College</t>
  </si>
  <si>
    <t>Full-time FE at College</t>
  </si>
  <si>
    <t>Source: SFC Gender Action Plan (GAP)</t>
  </si>
  <si>
    <t>Total</t>
  </si>
  <si>
    <t xml:space="preserve">Total </t>
  </si>
  <si>
    <t xml:space="preserve">Table 12: Full-time Successful Completion Rates (PI definition) by Level of Study, Selected SIMD Quintiles and Gender – College Sector </t>
  </si>
  <si>
    <t xml:space="preserve">Table 16: Full-time Successful Completion Rates (PI definition) by Level of Study and Selected SIMD Quintiles for BME Students – College Sector </t>
  </si>
  <si>
    <t xml:space="preserve">Table 20: Full-time Successful Completion Rates (PI definition) by Level of Study &amp; Selected SIMD Quintiles for Students with a Declared Disability – College Sector </t>
  </si>
  <si>
    <t>Table 12</t>
  </si>
  <si>
    <t>Table 10B: GAP Subjects of Focus in Colleges and University</t>
  </si>
  <si>
    <t>Institution</t>
  </si>
  <si>
    <t>Percentage known SIMD rank</t>
  </si>
  <si>
    <t>Under 21</t>
  </si>
  <si>
    <t>21 and Over</t>
  </si>
  <si>
    <t xml:space="preserve">Percentage from SIMD20 </t>
  </si>
  <si>
    <t xml:space="preserve">Percentage from SIMD 20-40 </t>
  </si>
  <si>
    <t>Scottish Domicile Entrants to FT UG</t>
  </si>
  <si>
    <t>http://www.sfc.ac.uk/publications-statistics/statistics/statistics-universities/university-performance-indicators/university-participation-indicators.aspx</t>
  </si>
  <si>
    <t>Number of Scottish domiciled Entrants from the Most Deprived SIMD Quintile by Mode, Level and Sector</t>
  </si>
  <si>
    <t xml:space="preserve">Proportion of Overall Scottish Domiciled Entrants that are Female </t>
  </si>
  <si>
    <t xml:space="preserve">Proportion of Overall Scottish Domiciled Entrants that are Male </t>
  </si>
  <si>
    <t>Number of Overall Scottish Domiciled Entrants from a BME Background</t>
  </si>
  <si>
    <t>Proportion of Overall Scottish Domiciled Entrants from a BME Background</t>
  </si>
  <si>
    <t xml:space="preserve">Number of Overall Scottish Domiciled Entrants with a Declared Disability </t>
  </si>
  <si>
    <t xml:space="preserve">Proportion of Overall Scottish Domiciled Entrants with a Declared Disability </t>
  </si>
  <si>
    <t xml:space="preserve">Proportion of Overall Scottish Domiciled Entrants with Care Experience </t>
  </si>
  <si>
    <t>Scottish Domiciled Entrants with Care Experience</t>
  </si>
  <si>
    <t>Proportion of Scottish Domiciled Entrants from the Most Deprived SIMD Quintile by Mode, Level and Sector</t>
  </si>
  <si>
    <t>Scottish Domiciled Full-time first degree university entrants from the Most Deprived SIMD Quintile</t>
  </si>
  <si>
    <t>Table 4: Scottish Domiciled Entrants to Higher and Further Education in Scotland by Mode, Level and Sector</t>
  </si>
  <si>
    <t>Table 5: Number of Scottish Domiciled Entrants from the Most Deprived SIMD Quintile by Mode, Level and Sector</t>
  </si>
  <si>
    <t>Table 5A: Proportion of Scottish Domiciled Entrants from the Most Deprived SIMD Quintile by Mode, Level and Sector</t>
  </si>
  <si>
    <t>Table 7: Scottish Domiciled Full-time first degree university entrants from the Most Deprived SIMD Quintile</t>
  </si>
  <si>
    <t xml:space="preserve">Table 10: Proportion of Overall Scottish Domiciled Entrants that are Female </t>
  </si>
  <si>
    <t>Table 10A: Proportion of Overall Scottish Domiciled Entrants that are Male</t>
  </si>
  <si>
    <t>Chart 5: Proportion of Scottish Domiciled Full-time First Degree Entrants by SIMD Quintile and Gender, AY 2016-17</t>
  </si>
  <si>
    <t>Table 13: Scottish Domiciled Full-time Retention Rates for Undergraduate Entrants by Level of Study, Selected SIMD Quintiles and Gender – University Sector</t>
  </si>
  <si>
    <t>Table 13A: Scottish Domiciled Full-time Retention Rates for Undergraduate Entrants by SIMD Quintiles and Gender,2016-17</t>
  </si>
  <si>
    <t>Table 14: Number of Overall Scottish Domiciled Entrants from a BME Background</t>
  </si>
  <si>
    <t>Table 14A : Proportion of Overall Scottish Domiciled Entrants from a BME Background</t>
  </si>
  <si>
    <t>Table 17: Scottish Domiciled Full-time Retention Rates for Undergraduate Entrants by Ethnicity and SIMD20– University Sector</t>
  </si>
  <si>
    <t>Table 17A: Scottish Domiciled Full-time Retention Rates for Undergraduate Entrants for BME Students by SIMD Quintile– University Sector</t>
  </si>
  <si>
    <t xml:space="preserve">Table 18: Number of Overall Scottish Domiciled Entrants with a Declared Disability </t>
  </si>
  <si>
    <t xml:space="preserve">Table 18A: Proportion of Overall Scottish Domiciled Entrants with a Declared Disability </t>
  </si>
  <si>
    <t>Table 21: Scottish Domiciled Full-time Retention Rates for Undergraduate Entrants by Disability Status and SIMD20 – University Sector</t>
  </si>
  <si>
    <t>Table 21A: Scottish Domiciled Full-time Retention Rates for Undergraduate Entrants by SIMD Quintile for Students with a Declared Disability – University Sector</t>
  </si>
  <si>
    <t xml:space="preserve">Table 22: Proportion of Overall Scottish Domiciled Entrants with Care Experience </t>
  </si>
  <si>
    <t>Table 23: Scottish Domiciled Entrants with Care Experience</t>
  </si>
  <si>
    <t>Table 9: Full-time Retention Rates for Scottish Domiciled Undergraduate Entrants by SIMD Quintiles – University Sector</t>
  </si>
  <si>
    <t>Please note that the proportions throughout this document are based on the unrounded values</t>
  </si>
  <si>
    <t xml:space="preserve"> Full-time Retention Rates for Scottish Domiciled Undergraduate Entrants by SIMD Quintiles – University Sector</t>
  </si>
  <si>
    <t>Scottish Domiciled Full-time Retention Rates for Undergraduate Entrants by Selected SIMD Quintiles and Gender – University Sector</t>
  </si>
  <si>
    <t>Scottish Domiciled Full-time Retention Rates for Undergraduate Entrants by  Selected SIMD Quintiles for BME Students – University Sector</t>
  </si>
  <si>
    <t>Scottish Domiciled Full-time Retention Rates for Undergraduate Entrants by Selected SIMD Quintiles for Students with a Declared Disability – University Sector</t>
  </si>
  <si>
    <t>SIMD proportions exclude those with no known postcode/SIMD rank, and are calculated using the SFC weighted SIMD2012 file</t>
  </si>
  <si>
    <t>Proportions exclude those with no known data</t>
  </si>
  <si>
    <t>Proportions exclude those where gender is Other due to small numbers</t>
  </si>
  <si>
    <t>Figures exclude those with no known data</t>
  </si>
  <si>
    <t xml:space="preserve">Scottish Domiciled Full-time First Degree Qualifiers from Higher Education at Scottish HEIs by Institution </t>
  </si>
  <si>
    <t>Scottish Domiciled UG Qualifiers from Higher Education at Scottish FEIs by Institution</t>
  </si>
  <si>
    <t xml:space="preserve">Scottish Domiciled UG Qualifiers from Higher Education at Scottish HEIs by Institution </t>
  </si>
  <si>
    <t>Scotland's Rural College</t>
  </si>
  <si>
    <t xml:space="preserve">These figures were previously published in the SFC Participation Indicators for Scottish HEIs publication, found here:  </t>
  </si>
  <si>
    <t>Participation Indicators for Scottish HEIs</t>
  </si>
  <si>
    <t>2017-18</t>
  </si>
  <si>
    <t xml:space="preserve"> </t>
  </si>
  <si>
    <t>Lews Castle College</t>
  </si>
  <si>
    <t>Total Qualifiers</t>
  </si>
  <si>
    <t>University</t>
  </si>
  <si>
    <t>Full time First Degree</t>
  </si>
  <si>
    <t>All</t>
  </si>
  <si>
    <t>Scottish Domiciled Entrants, Full-time First Degree at University and All Undergraduate HE, by 20% Most Deprived (MD20) Areas and Care Experience (CE), 2013-14 to 2017-18</t>
  </si>
  <si>
    <t>Scottish Domiciled UG Entrants to Higher Education in Scotland by Institution and 20% Most Deprived , 2013-14 to 2017-18</t>
  </si>
  <si>
    <t xml:space="preserve"> Scottish domiciled Full-time First Degree Entrants at Scottish HEIs by Institution and  and 20% Most Deprived, AY 2017-18</t>
  </si>
  <si>
    <t>Scottish Domiciled Full-time First Degree Entrants Returning to Study in Year 2 by 20% Most Deprived Areas (MD20), 2013-14 to 2017-18</t>
  </si>
  <si>
    <t>Scottish Domiciled Full-time First Degree Entrants Returning to Study in Year 2 by Institution and 20% Most Deprived Areas (MD20), 2013-14 to 2017-18</t>
  </si>
  <si>
    <t xml:space="preserve"> Scottish Domiciled Qualifiers, Full-time First Degree at University and All Undergraduate HE, by 20% Most Deprived Areas (MD20), 2013-14 to 2017-18</t>
  </si>
  <si>
    <t>Scottish Domiciled Qualifiers, All Undergraduate HE, by Institution and 20% Most Deprived Areas (MD20), 2013-14 to 2017-18</t>
  </si>
  <si>
    <t>Scottish Domiciled Qualifiers, Full-time First Degree at University, by Institution and  20% Most Deprived Areas (MD20), 2013-14 to 2017-18</t>
  </si>
  <si>
    <t>Scottish domiciled Entrants to Higher and Further Education in Scotland by Mode, Level and Sector 2002-03 to 2017-18</t>
  </si>
  <si>
    <t>Scottish Domiciled Entrants by Level of Study, Age and the Proportion from the Most Deprived SIMD Quintile, AY 2017-18</t>
  </si>
  <si>
    <t>Scottish Domiciled Entrants by Level of Study, Age and Gender, AY 2017-18</t>
  </si>
  <si>
    <t>Scottish Domiciled Entrants by BME Background, Level of Study and the Proportion from the Most Deprived SIMD Quintile, AY 2017-18</t>
  </si>
  <si>
    <t>Scottish Domiciled Entrants by Disability, Level of Study, Age and the Proportion from the Most Deprived SIMD Quintile, AY 2017-18</t>
  </si>
  <si>
    <t>University Retention and College Successful Completion for Care Experienced Students, AY 2017-18</t>
  </si>
  <si>
    <t>Scottish Domiciled Entrants to Full-time Undergraduate Courses at Scottish HEIs from the 20% and 40% Most Deprived Data Zones by Age Group, 2017-18</t>
  </si>
  <si>
    <t>Table 1A: Scottish Domiciled UG Entrants to Higher Education in Scotland by Institution and 20% Most Deprived , 2013-14 to 2017-18</t>
  </si>
  <si>
    <t>Table 1: Scottish Domiciled Entrants, Full-time First Degree at University and All Undergraduate HE, by 20% Most Deprived (MD20) Areas and Care Experience (CE), 2013-14 to 2017-18</t>
  </si>
  <si>
    <t>Table 2: Scottish Domiciled Full-time First Degree Entrants Returning to Study in Year 2 by 20% Most Deprived Areas (MD20), 2013-14 to 2017-18</t>
  </si>
  <si>
    <t>Table 2A: Scottish Domiciled Full-time First Degree Entrants Returning to Study in Year 2 by Institution and 20% Most Deprived Areas (MD20), 2013-14 to 2017-18</t>
  </si>
  <si>
    <t>Table 3: Scottish Domiciled Qualifiers, Full-time First Degree at University and All Undergraduate HE, by 20% Most Deprived Areas (MD20), 2013-14 to 2017-18</t>
  </si>
  <si>
    <t>Table 3A: Scottish Domiciled Qualifiers, All Undergraduate HE, by Institution and 20% Most Deprived Areas (MD20), 2013-14 to 2017-18</t>
  </si>
  <si>
    <t>Table 3B: Scottish Domiciled Qualifiers, Full-time First Degree at University, by Institution and  20% Most Deprived Areas (MD20), 2013-14 to 2017-18</t>
  </si>
  <si>
    <t>Table 1B: Scottish domiciled Full-time First Degree Entrants at Scottish HEIs by Institution and  and 20% Most Deprived, AY 2017-18</t>
  </si>
  <si>
    <t>Chart 2: Proportion of Full-time Scottish Domiciled entrants at Each Level of Study by SIMD Quintile, AY 2017-18</t>
  </si>
  <si>
    <t>Chart 3: Full-time Scottish Domiciled entrants by Level of Study and SIMD Quintile, AY 2017-18</t>
  </si>
  <si>
    <t>Table 6: Scottish Domiciled Entrants by Level of Study, Age and the Proportion from the Most Deprived SIMD Quintile, AY 2017-18</t>
  </si>
  <si>
    <t>Table 8A: Full-time Successful Completion Rates (PI definition) by Level of Study and SIMD deciles – College Sector, 2017-18</t>
  </si>
  <si>
    <t>Table 8B: Full-time Successful Completion Rates (PI definition) by Level of Study and SIMD Quintiles – College Sector, 2017-18</t>
  </si>
  <si>
    <t>Table 9A: Full-time Retention Rates for Scottish Domiciled Undergraduate Entrants by SIMD Quintiles – University Sector, 2017-18</t>
  </si>
  <si>
    <t>Table 11: Scottish Domiciled Entrants by Level of Study, Age and Gender, AY 2017-18</t>
  </si>
  <si>
    <t>Chart 4: Proportion of Scottish domiciled Full-time First Degree Entrants from the Most Deprived 20% by Level of Study and Gender, AY 2017-18</t>
  </si>
  <si>
    <t>Table 12A: Full-time Successful Completion Rates (PI definition) by Level of Study, Selected SIMD Quintiles and Gender – College Sector, 2017-18</t>
  </si>
  <si>
    <t>Table 15: Scottish Domiciled Entrants by BME Background, Level of Study and the Proportion from the Most Deprived SIMD Quintile, AY 2017-18</t>
  </si>
  <si>
    <t>Table 16A: Full-time Successful Completion Rates (PI definition) by Level of Study and  SIMD Quintiles for BME Students – College Sector, 2017-18</t>
  </si>
  <si>
    <t>Table 19: Scottish Domiciled Entrants by Disability, Level of Study, Age and the Proportion from the Most Deprived SIMD Quintile, AY 2017-18</t>
  </si>
  <si>
    <t>Table 20A: Full-time Successful Completion Rates (PI definition) by Level of Study &amp; SIMD Quintiles for Students with a Declared Disability – College Sector, 2017-18</t>
  </si>
  <si>
    <t>Table 24: University Retention and College Successful Completion for Care Experienced Students, AY 2017-18</t>
  </si>
  <si>
    <t>Table 25: Scottish Domiciled Entrants to Full-time Undergraduate Courses at Scottish HEIs from the 20% and 40% Most Deprived Data Zones by Age Group, 2017-18</t>
  </si>
  <si>
    <t xml:space="preserve">SIMD data used the unweighted SIMD2012 file in all years prior to 2017-18. Proportions are derived excluding those with unknown postcodes/SIMD rank.  2017-18 uses the Scottish Government SIMD 2016 file. </t>
  </si>
  <si>
    <r>
      <t>SIMD data used the unweighted SIMD2012 file in all years prior to 2017-18. Proportions are derived excluding those with unknown postcodes/SIMD rank.</t>
    </r>
    <r>
      <rPr>
        <b/>
        <i/>
        <sz val="10"/>
        <color theme="1"/>
        <rFont val="Calibri"/>
        <family val="2"/>
        <scheme val="minor"/>
      </rPr>
      <t xml:space="preserve">  </t>
    </r>
    <r>
      <rPr>
        <i/>
        <sz val="10"/>
        <color theme="1"/>
        <rFont val="Calibri"/>
        <family val="2"/>
        <scheme val="minor"/>
      </rPr>
      <t>2017-18 uses the Scottish Government SIMD 2016 file.</t>
    </r>
    <r>
      <rPr>
        <b/>
        <i/>
        <sz val="10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</si>
</sst>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\ \ ;\-#,##0\ \ ;\-\ 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b/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</fills>
  <borders count="91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11" fillId="0" borderId="0" applyNumberFormat="0" applyFill="0" applyBorder="0" applyAlignment="0" applyProtection="0"/>
  </cellStyleXfs>
  <cellXfs count="746">
    <xf numFmtId="0" fontId="0" fillId="0" borderId="0" xfId="0"/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164" fontId="3" fillId="0" borderId="33" xfId="1" applyNumberFormat="1" applyFont="1" applyBorder="1" applyAlignment="1">
      <alignment horizontal="center" vertical="center"/>
    </xf>
    <xf numFmtId="164" fontId="3" fillId="0" borderId="30" xfId="1" applyNumberFormat="1" applyFont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 wrapText="1"/>
    </xf>
    <xf numFmtId="3" fontId="3" fillId="0" borderId="31" xfId="0" applyNumberFormat="1" applyFont="1" applyBorder="1" applyAlignment="1">
      <alignment horizontal="center"/>
    </xf>
    <xf numFmtId="3" fontId="3" fillId="0" borderId="28" xfId="0" applyNumberFormat="1" applyFont="1" applyBorder="1" applyAlignment="1">
      <alignment horizontal="center"/>
    </xf>
    <xf numFmtId="164" fontId="3" fillId="0" borderId="31" xfId="1" applyNumberFormat="1" applyFont="1" applyBorder="1" applyAlignment="1">
      <alignment horizontal="center" vertical="center"/>
    </xf>
    <xf numFmtId="164" fontId="0" fillId="0" borderId="31" xfId="1" applyNumberFormat="1" applyFont="1" applyBorder="1" applyAlignment="1">
      <alignment horizontal="center"/>
    </xf>
    <xf numFmtId="3" fontId="3" fillId="0" borderId="33" xfId="0" applyNumberFormat="1" applyFon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9" fillId="0" borderId="6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/>
    </xf>
    <xf numFmtId="164" fontId="3" fillId="0" borderId="70" xfId="1" applyNumberFormat="1" applyFont="1" applyBorder="1" applyAlignment="1">
      <alignment horizontal="center" vertical="center"/>
    </xf>
    <xf numFmtId="3" fontId="3" fillId="0" borderId="45" xfId="0" applyNumberFormat="1" applyFont="1" applyBorder="1" applyAlignment="1">
      <alignment horizontal="center" vertical="center"/>
    </xf>
    <xf numFmtId="164" fontId="0" fillId="0" borderId="70" xfId="1" applyNumberFormat="1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2" fillId="0" borderId="0" xfId="0" applyFont="1"/>
    <xf numFmtId="0" fontId="9" fillId="0" borderId="24" xfId="0" applyFont="1" applyFill="1" applyBorder="1" applyAlignment="1">
      <alignment horizontal="center" vertical="center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/>
    </xf>
    <xf numFmtId="164" fontId="3" fillId="0" borderId="33" xfId="1" applyNumberFormat="1" applyFont="1" applyBorder="1" applyAlignment="1">
      <alignment horizontal="center" vertical="center"/>
    </xf>
    <xf numFmtId="164" fontId="3" fillId="0" borderId="30" xfId="1" applyNumberFormat="1" applyFont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 wrapText="1"/>
    </xf>
    <xf numFmtId="3" fontId="3" fillId="0" borderId="31" xfId="0" applyNumberFormat="1" applyFont="1" applyBorder="1" applyAlignment="1">
      <alignment horizontal="center"/>
    </xf>
    <xf numFmtId="3" fontId="3" fillId="0" borderId="28" xfId="0" applyNumberFormat="1" applyFont="1" applyBorder="1" applyAlignment="1">
      <alignment horizontal="center"/>
    </xf>
    <xf numFmtId="0" fontId="0" fillId="0" borderId="0" xfId="0"/>
    <xf numFmtId="0" fontId="2" fillId="0" borderId="0" xfId="0" applyFont="1"/>
    <xf numFmtId="0" fontId="0" fillId="0" borderId="65" xfId="0" applyBorder="1"/>
    <xf numFmtId="0" fontId="0" fillId="0" borderId="40" xfId="0" applyBorder="1"/>
    <xf numFmtId="3" fontId="0" fillId="0" borderId="0" xfId="0" applyNumberForma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0" fontId="0" fillId="0" borderId="59" xfId="0" applyBorder="1"/>
    <xf numFmtId="0" fontId="2" fillId="0" borderId="17" xfId="0" applyFont="1" applyBorder="1"/>
    <xf numFmtId="3" fontId="2" fillId="0" borderId="17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0" fontId="0" fillId="0" borderId="83" xfId="0" applyBorder="1" applyAlignment="1">
      <alignment vertical="center"/>
    </xf>
    <xf numFmtId="0" fontId="2" fillId="0" borderId="81" xfId="0" applyFont="1" applyBorder="1" applyAlignment="1">
      <alignment vertical="center"/>
    </xf>
    <xf numFmtId="3" fontId="2" fillId="0" borderId="81" xfId="0" applyNumberFormat="1" applyFont="1" applyBorder="1" applyAlignment="1">
      <alignment horizontal="center" vertical="center"/>
    </xf>
    <xf numFmtId="3" fontId="2" fillId="0" borderId="82" xfId="0" applyNumberFormat="1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0" fillId="4" borderId="20" xfId="0" applyFill="1" applyBorder="1"/>
    <xf numFmtId="0" fontId="0" fillId="4" borderId="17" xfId="0" applyFill="1" applyBorder="1"/>
    <xf numFmtId="3" fontId="2" fillId="0" borderId="17" xfId="0" applyNumberFormat="1" applyFont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0" xfId="0" applyFont="1"/>
    <xf numFmtId="0" fontId="0" fillId="3" borderId="0" xfId="0" applyFill="1"/>
    <xf numFmtId="3" fontId="2" fillId="0" borderId="15" xfId="0" applyNumberFormat="1" applyFont="1" applyBorder="1" applyAlignment="1">
      <alignment horizontal="center" vertical="center"/>
    </xf>
    <xf numFmtId="0" fontId="12" fillId="3" borderId="0" xfId="0" applyFont="1" applyFill="1"/>
    <xf numFmtId="0" fontId="2" fillId="0" borderId="11" xfId="0" applyFont="1" applyBorder="1" applyAlignment="1">
      <alignment vertical="center"/>
    </xf>
    <xf numFmtId="164" fontId="0" fillId="0" borderId="65" xfId="0" applyNumberFormat="1" applyBorder="1" applyAlignment="1">
      <alignment horizontal="center"/>
    </xf>
    <xf numFmtId="164" fontId="2" fillId="0" borderId="20" xfId="0" applyNumberFormat="1" applyFont="1" applyBorder="1" applyAlignment="1">
      <alignment horizontal="center" vertical="center"/>
    </xf>
    <xf numFmtId="3" fontId="0" fillId="0" borderId="13" xfId="0" applyNumberForma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0" fontId="0" fillId="0" borderId="0" xfId="0"/>
    <xf numFmtId="0" fontId="2" fillId="0" borderId="0" xfId="0" applyFont="1"/>
    <xf numFmtId="164" fontId="2" fillId="0" borderId="80" xfId="0" applyNumberFormat="1" applyFont="1" applyBorder="1" applyAlignment="1">
      <alignment horizontal="center" vertical="center"/>
    </xf>
    <xf numFmtId="0" fontId="13" fillId="0" borderId="0" xfId="0" applyFont="1"/>
    <xf numFmtId="0" fontId="11" fillId="0" borderId="0" xfId="3"/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/>
    <xf numFmtId="0" fontId="0" fillId="0" borderId="4" xfId="0" applyBorder="1"/>
    <xf numFmtId="0" fontId="2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1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7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3" fontId="10" fillId="0" borderId="16" xfId="0" applyNumberFormat="1" applyFont="1" applyFill="1" applyBorder="1" applyAlignment="1">
      <alignment horizontal="center" vertical="center"/>
    </xf>
    <xf numFmtId="3" fontId="10" fillId="0" borderId="15" xfId="0" applyNumberFormat="1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164" fontId="0" fillId="0" borderId="10" xfId="1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6" xfId="0" applyBorder="1"/>
    <xf numFmtId="0" fontId="2" fillId="4" borderId="39" xfId="0" applyFont="1" applyFill="1" applyBorder="1" applyAlignment="1">
      <alignment horizontal="center" vertical="center" wrapText="1"/>
    </xf>
    <xf numFmtId="164" fontId="0" fillId="0" borderId="65" xfId="1" applyNumberFormat="1" applyFont="1" applyBorder="1" applyAlignment="1">
      <alignment horizontal="center"/>
    </xf>
    <xf numFmtId="164" fontId="0" fillId="0" borderId="76" xfId="1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vertical="center"/>
    </xf>
    <xf numFmtId="3" fontId="5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3" fontId="5" fillId="0" borderId="16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4" xfId="0" applyFill="1" applyBorder="1"/>
    <xf numFmtId="3" fontId="5" fillId="0" borderId="7" xfId="0" applyNumberFormat="1" applyFont="1" applyBorder="1" applyAlignment="1">
      <alignment horizontal="center" vertical="center"/>
    </xf>
    <xf numFmtId="3" fontId="5" fillId="0" borderId="15" xfId="0" applyNumberFormat="1" applyFont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3" fontId="5" fillId="0" borderId="16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3" fontId="5" fillId="0" borderId="17" xfId="0" applyNumberFormat="1" applyFont="1" applyFill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3" fontId="5" fillId="0" borderId="58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0" xfId="0"/>
    <xf numFmtId="0" fontId="4" fillId="0" borderId="11" xfId="0" applyFont="1" applyBorder="1" applyAlignment="1">
      <alignment vertical="center"/>
    </xf>
    <xf numFmtId="0" fontId="2" fillId="0" borderId="0" xfId="0" applyFont="1"/>
    <xf numFmtId="0" fontId="0" fillId="0" borderId="0" xfId="0" applyFill="1"/>
    <xf numFmtId="0" fontId="0" fillId="2" borderId="1" xfId="0" applyFill="1" applyBorder="1"/>
    <xf numFmtId="0" fontId="0" fillId="2" borderId="4" xfId="0" applyFill="1" applyBorder="1"/>
    <xf numFmtId="0" fontId="4" fillId="2" borderId="41" xfId="0" applyFont="1" applyFill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/>
    </xf>
    <xf numFmtId="164" fontId="5" fillId="0" borderId="41" xfId="1" applyNumberFormat="1" applyFont="1" applyBorder="1" applyAlignment="1">
      <alignment horizontal="center" vertical="center"/>
    </xf>
    <xf numFmtId="164" fontId="5" fillId="0" borderId="41" xfId="1" applyNumberFormat="1" applyFont="1" applyFill="1" applyBorder="1" applyAlignment="1">
      <alignment horizontal="center" vertical="center"/>
    </xf>
    <xf numFmtId="164" fontId="5" fillId="0" borderId="37" xfId="1" applyNumberFormat="1" applyFont="1" applyFill="1" applyBorder="1" applyAlignment="1">
      <alignment horizontal="center" vertical="center"/>
    </xf>
    <xf numFmtId="164" fontId="5" fillId="0" borderId="26" xfId="1" applyNumberFormat="1" applyFont="1" applyFill="1" applyBorder="1" applyAlignment="1">
      <alignment horizontal="center" vertical="center"/>
    </xf>
    <xf numFmtId="164" fontId="5" fillId="0" borderId="48" xfId="1" applyNumberFormat="1" applyFont="1" applyFill="1" applyBorder="1" applyAlignment="1">
      <alignment horizontal="center" vertical="center"/>
    </xf>
    <xf numFmtId="164" fontId="5" fillId="0" borderId="6" xfId="1" applyNumberFormat="1" applyFont="1" applyFill="1" applyBorder="1" applyAlignment="1">
      <alignment horizontal="center" vertical="center"/>
    </xf>
    <xf numFmtId="164" fontId="5" fillId="0" borderId="50" xfId="1" applyNumberFormat="1" applyFont="1" applyFill="1" applyBorder="1" applyAlignment="1">
      <alignment horizontal="center" vertical="center"/>
    </xf>
    <xf numFmtId="164" fontId="0" fillId="0" borderId="37" xfId="1" applyNumberFormat="1" applyFont="1" applyFill="1" applyBorder="1" applyAlignment="1">
      <alignment horizontal="center"/>
    </xf>
    <xf numFmtId="164" fontId="0" fillId="0" borderId="6" xfId="1" applyNumberFormat="1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164" fontId="5" fillId="0" borderId="26" xfId="1" applyNumberFormat="1" applyFont="1" applyBorder="1" applyAlignment="1">
      <alignment horizontal="center" vertical="center"/>
    </xf>
    <xf numFmtId="164" fontId="5" fillId="0" borderId="36" xfId="1" applyNumberFormat="1" applyFont="1" applyBorder="1" applyAlignment="1">
      <alignment horizontal="center" vertical="center"/>
    </xf>
    <xf numFmtId="164" fontId="5" fillId="0" borderId="44" xfId="1" applyNumberFormat="1" applyFont="1" applyFill="1" applyBorder="1" applyAlignment="1">
      <alignment horizontal="center" vertical="center"/>
    </xf>
    <xf numFmtId="164" fontId="5" fillId="0" borderId="8" xfId="1" applyNumberFormat="1" applyFont="1" applyFill="1" applyBorder="1" applyAlignment="1">
      <alignment horizontal="center" vertical="center"/>
    </xf>
    <xf numFmtId="164" fontId="5" fillId="0" borderId="30" xfId="1" applyNumberFormat="1" applyFont="1" applyFill="1" applyBorder="1" applyAlignment="1">
      <alignment horizontal="center" vertical="center"/>
    </xf>
    <xf numFmtId="164" fontId="0" fillId="0" borderId="8" xfId="1" applyNumberFormat="1" applyFont="1" applyFill="1" applyBorder="1" applyAlignment="1">
      <alignment horizontal="center"/>
    </xf>
    <xf numFmtId="164" fontId="5" fillId="0" borderId="48" xfId="1" applyNumberFormat="1" applyFont="1" applyBorder="1" applyAlignment="1">
      <alignment horizontal="center" vertical="center"/>
    </xf>
    <xf numFmtId="164" fontId="5" fillId="0" borderId="49" xfId="1" applyNumberFormat="1" applyFont="1" applyBorder="1" applyAlignment="1">
      <alignment horizontal="center" vertical="center"/>
    </xf>
    <xf numFmtId="164" fontId="5" fillId="0" borderId="22" xfId="1" applyNumberFormat="1" applyFont="1" applyBorder="1" applyAlignment="1">
      <alignment horizontal="center" vertical="center"/>
    </xf>
    <xf numFmtId="164" fontId="5" fillId="0" borderId="46" xfId="1" applyNumberFormat="1" applyFont="1" applyBorder="1" applyAlignment="1">
      <alignment horizontal="center" vertical="center"/>
    </xf>
    <xf numFmtId="0" fontId="4" fillId="0" borderId="54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164" fontId="5" fillId="0" borderId="37" xfId="1" applyNumberFormat="1" applyFont="1" applyBorder="1" applyAlignment="1">
      <alignment horizontal="center" vertical="center"/>
    </xf>
    <xf numFmtId="164" fontId="5" fillId="0" borderId="44" xfId="1" applyNumberFormat="1" applyFont="1" applyBorder="1" applyAlignment="1">
      <alignment horizontal="center" vertical="center"/>
    </xf>
    <xf numFmtId="164" fontId="5" fillId="0" borderId="30" xfId="1" applyNumberFormat="1" applyFont="1" applyBorder="1" applyAlignment="1">
      <alignment horizontal="center" vertical="center"/>
    </xf>
    <xf numFmtId="164" fontId="5" fillId="0" borderId="8" xfId="1" applyNumberFormat="1" applyFont="1" applyBorder="1" applyAlignment="1">
      <alignment horizontal="center" vertical="center"/>
    </xf>
    <xf numFmtId="164" fontId="5" fillId="0" borderId="19" xfId="1" applyNumberFormat="1" applyFont="1" applyBorder="1" applyAlignment="1">
      <alignment horizontal="center" vertical="center"/>
    </xf>
    <xf numFmtId="0" fontId="2" fillId="0" borderId="0" xfId="0" applyFont="1"/>
    <xf numFmtId="0" fontId="4" fillId="0" borderId="26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164" fontId="0" fillId="0" borderId="12" xfId="1" applyNumberFormat="1" applyFont="1" applyBorder="1" applyAlignment="1">
      <alignment horizontal="center"/>
    </xf>
    <xf numFmtId="164" fontId="0" fillId="0" borderId="43" xfId="1" applyNumberFormat="1" applyFont="1" applyBorder="1" applyAlignment="1">
      <alignment horizontal="center"/>
    </xf>
    <xf numFmtId="164" fontId="5" fillId="0" borderId="30" xfId="1" applyNumberFormat="1" applyFont="1" applyBorder="1" applyAlignment="1">
      <alignment horizontal="center" vertical="center"/>
    </xf>
    <xf numFmtId="0" fontId="0" fillId="0" borderId="0" xfId="0" applyFont="1"/>
    <xf numFmtId="0" fontId="0" fillId="2" borderId="52" xfId="0" applyFont="1" applyFill="1" applyBorder="1"/>
    <xf numFmtId="0" fontId="2" fillId="2" borderId="39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0" fillId="0" borderId="65" xfId="0" applyFont="1" applyBorder="1" applyAlignment="1">
      <alignment horizontal="left"/>
    </xf>
    <xf numFmtId="3" fontId="0" fillId="0" borderId="42" xfId="0" applyNumberFormat="1" applyFont="1" applyBorder="1" applyAlignment="1">
      <alignment horizontal="center" vertical="center"/>
    </xf>
    <xf numFmtId="3" fontId="0" fillId="0" borderId="29" xfId="0" applyNumberFormat="1" applyFont="1" applyBorder="1" applyAlignment="1">
      <alignment horizontal="center" vertical="center"/>
    </xf>
    <xf numFmtId="0" fontId="2" fillId="0" borderId="65" xfId="0" applyFont="1" applyBorder="1" applyAlignment="1">
      <alignment horizontal="left"/>
    </xf>
    <xf numFmtId="0" fontId="2" fillId="0" borderId="60" xfId="0" applyFont="1" applyBorder="1" applyAlignment="1">
      <alignment horizontal="left"/>
    </xf>
    <xf numFmtId="0" fontId="2" fillId="0" borderId="79" xfId="0" applyFont="1" applyBorder="1"/>
    <xf numFmtId="0" fontId="5" fillId="0" borderId="22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5" fillId="6" borderId="33" xfId="0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30" xfId="0" applyFont="1" applyFill="1" applyBorder="1" applyAlignment="1">
      <alignment vertical="center"/>
    </xf>
    <xf numFmtId="0" fontId="2" fillId="0" borderId="0" xfId="0" applyFont="1"/>
    <xf numFmtId="0" fontId="4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164" fontId="0" fillId="0" borderId="12" xfId="1" applyNumberFormat="1" applyFont="1" applyBorder="1" applyAlignment="1">
      <alignment horizontal="center"/>
    </xf>
    <xf numFmtId="164" fontId="0" fillId="0" borderId="24" xfId="1" applyNumberFormat="1" applyFont="1" applyBorder="1" applyAlignment="1">
      <alignment horizontal="center"/>
    </xf>
    <xf numFmtId="164" fontId="0" fillId="0" borderId="30" xfId="1" applyNumberFormat="1" applyFont="1" applyBorder="1" applyAlignment="1">
      <alignment horizontal="center"/>
    </xf>
    <xf numFmtId="164" fontId="0" fillId="0" borderId="29" xfId="1" applyNumberFormat="1" applyFont="1" applyBorder="1" applyAlignment="1">
      <alignment horizontal="center"/>
    </xf>
    <xf numFmtId="0" fontId="3" fillId="0" borderId="0" xfId="0" applyFont="1"/>
    <xf numFmtId="0" fontId="2" fillId="2" borderId="22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4" xfId="0" applyFill="1" applyBorder="1"/>
    <xf numFmtId="164" fontId="5" fillId="0" borderId="14" xfId="1" applyNumberFormat="1" applyFont="1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4" xfId="0" applyFill="1" applyBorder="1"/>
    <xf numFmtId="164" fontId="5" fillId="0" borderId="5" xfId="1" applyNumberFormat="1" applyFont="1" applyBorder="1" applyAlignment="1">
      <alignment horizontal="center" vertical="center"/>
    </xf>
    <xf numFmtId="164" fontId="5" fillId="0" borderId="7" xfId="1" applyNumberFormat="1" applyFont="1" applyBorder="1" applyAlignment="1">
      <alignment horizontal="center" vertical="center"/>
    </xf>
    <xf numFmtId="0" fontId="9" fillId="0" borderId="0" xfId="0" applyFont="1"/>
    <xf numFmtId="164" fontId="5" fillId="0" borderId="14" xfId="1" applyNumberFormat="1" applyFont="1" applyBorder="1" applyAlignment="1">
      <alignment horizontal="center" vertical="center"/>
    </xf>
    <xf numFmtId="164" fontId="5" fillId="0" borderId="16" xfId="1" applyNumberFormat="1" applyFont="1" applyBorder="1" applyAlignment="1">
      <alignment horizontal="center" vertical="center"/>
    </xf>
    <xf numFmtId="164" fontId="5" fillId="0" borderId="21" xfId="1" applyNumberFormat="1" applyFont="1" applyBorder="1" applyAlignment="1">
      <alignment horizontal="center" vertical="center"/>
    </xf>
    <xf numFmtId="164" fontId="5" fillId="0" borderId="15" xfId="1" applyNumberFormat="1" applyFont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vertical="center"/>
    </xf>
    <xf numFmtId="164" fontId="5" fillId="0" borderId="16" xfId="1" applyNumberFormat="1" applyFont="1" applyFill="1" applyBorder="1" applyAlignment="1">
      <alignment horizontal="center" vertical="center"/>
    </xf>
    <xf numFmtId="164" fontId="5" fillId="0" borderId="15" xfId="1" applyNumberFormat="1" applyFont="1" applyFill="1" applyBorder="1" applyAlignment="1">
      <alignment horizontal="center" vertical="center"/>
    </xf>
    <xf numFmtId="164" fontId="5" fillId="0" borderId="21" xfId="1" applyNumberFormat="1" applyFont="1" applyFill="1" applyBorder="1" applyAlignment="1">
      <alignment horizontal="center" vertical="center"/>
    </xf>
    <xf numFmtId="164" fontId="5" fillId="0" borderId="17" xfId="1" applyNumberFormat="1" applyFont="1" applyFill="1" applyBorder="1" applyAlignment="1">
      <alignment horizontal="center" vertical="center"/>
    </xf>
    <xf numFmtId="164" fontId="5" fillId="0" borderId="58" xfId="1" applyNumberFormat="1" applyFont="1" applyFill="1" applyBorder="1" applyAlignment="1">
      <alignment horizontal="center" vertical="center"/>
    </xf>
    <xf numFmtId="0" fontId="2" fillId="0" borderId="0" xfId="0" applyFont="1"/>
    <xf numFmtId="0" fontId="9" fillId="0" borderId="0" xfId="0" applyFont="1"/>
    <xf numFmtId="0" fontId="9" fillId="0" borderId="63" xfId="0" applyFont="1" applyBorder="1" applyAlignment="1">
      <alignment horizontal="left" vertical="center"/>
    </xf>
    <xf numFmtId="0" fontId="3" fillId="2" borderId="54" xfId="0" applyFont="1" applyFill="1" applyBorder="1"/>
    <xf numFmtId="0" fontId="3" fillId="0" borderId="59" xfId="0" applyFont="1" applyBorder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0" fillId="0" borderId="0" xfId="0"/>
    <xf numFmtId="0" fontId="0" fillId="0" borderId="1" xfId="0" applyBorder="1"/>
    <xf numFmtId="0" fontId="0" fillId="0" borderId="4" xfId="0" applyBorder="1"/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2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164" fontId="5" fillId="0" borderId="5" xfId="1" applyNumberFormat="1" applyFont="1" applyBorder="1" applyAlignment="1">
      <alignment horizontal="center" vertical="center"/>
    </xf>
    <xf numFmtId="164" fontId="5" fillId="0" borderId="7" xfId="1" applyNumberFormat="1" applyFont="1" applyBorder="1" applyAlignment="1">
      <alignment horizontal="center" vertical="center"/>
    </xf>
    <xf numFmtId="164" fontId="5" fillId="0" borderId="10" xfId="1" applyNumberFormat="1" applyFont="1" applyBorder="1" applyAlignment="1">
      <alignment horizontal="center" vertical="center"/>
    </xf>
    <xf numFmtId="164" fontId="0" fillId="0" borderId="22" xfId="1" applyNumberFormat="1" applyFont="1" applyBorder="1" applyAlignment="1">
      <alignment horizontal="center"/>
    </xf>
    <xf numFmtId="164" fontId="0" fillId="0" borderId="41" xfId="1" applyNumberFormat="1" applyFont="1" applyBorder="1" applyAlignment="1">
      <alignment horizontal="center"/>
    </xf>
    <xf numFmtId="164" fontId="0" fillId="0" borderId="48" xfId="1" applyNumberFormat="1" applyFont="1" applyBorder="1" applyAlignment="1">
      <alignment horizontal="center"/>
    </xf>
    <xf numFmtId="164" fontId="0" fillId="0" borderId="46" xfId="1" applyNumberFormat="1" applyFont="1" applyBorder="1" applyAlignment="1">
      <alignment horizontal="center"/>
    </xf>
    <xf numFmtId="164" fontId="0" fillId="0" borderId="27" xfId="1" applyNumberFormat="1" applyFont="1" applyBorder="1" applyAlignment="1">
      <alignment horizontal="center"/>
    </xf>
    <xf numFmtId="164" fontId="0" fillId="0" borderId="64" xfId="1" applyNumberFormat="1" applyFont="1" applyBorder="1" applyAlignment="1">
      <alignment horizontal="center"/>
    </xf>
    <xf numFmtId="164" fontId="5" fillId="0" borderId="14" xfId="1" applyNumberFormat="1" applyFont="1" applyBorder="1" applyAlignment="1">
      <alignment horizontal="center" vertical="center"/>
    </xf>
    <xf numFmtId="164" fontId="5" fillId="0" borderId="16" xfId="1" applyNumberFormat="1" applyFont="1" applyBorder="1" applyAlignment="1">
      <alignment horizontal="center" vertical="center"/>
    </xf>
    <xf numFmtId="164" fontId="5" fillId="0" borderId="21" xfId="1" applyNumberFormat="1" applyFont="1" applyBorder="1" applyAlignment="1">
      <alignment horizontal="center" vertical="center"/>
    </xf>
    <xf numFmtId="164" fontId="5" fillId="0" borderId="15" xfId="1" applyNumberFormat="1" applyFont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vertical="center"/>
    </xf>
    <xf numFmtId="164" fontId="5" fillId="0" borderId="16" xfId="1" applyNumberFormat="1" applyFont="1" applyFill="1" applyBorder="1" applyAlignment="1">
      <alignment horizontal="center" vertical="center"/>
    </xf>
    <xf numFmtId="164" fontId="5" fillId="0" borderId="15" xfId="1" applyNumberFormat="1" applyFont="1" applyFill="1" applyBorder="1" applyAlignment="1">
      <alignment horizontal="center" vertical="center"/>
    </xf>
    <xf numFmtId="164" fontId="5" fillId="0" borderId="21" xfId="1" applyNumberFormat="1" applyFont="1" applyFill="1" applyBorder="1" applyAlignment="1">
      <alignment horizontal="center" vertical="center"/>
    </xf>
    <xf numFmtId="164" fontId="5" fillId="0" borderId="17" xfId="1" applyNumberFormat="1" applyFont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1" xfId="0" applyBorder="1"/>
    <xf numFmtId="0" fontId="0" fillId="0" borderId="4" xfId="0" applyBorder="1"/>
    <xf numFmtId="0" fontId="4" fillId="0" borderId="11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2" fillId="0" borderId="0" xfId="0" applyFont="1"/>
    <xf numFmtId="3" fontId="0" fillId="0" borderId="14" xfId="0" applyNumberFormat="1" applyBorder="1" applyAlignment="1">
      <alignment horizontal="center"/>
    </xf>
    <xf numFmtId="3" fontId="0" fillId="0" borderId="67" xfId="0" applyNumberFormat="1" applyBorder="1" applyAlignment="1">
      <alignment horizontal="center"/>
    </xf>
    <xf numFmtId="3" fontId="0" fillId="0" borderId="58" xfId="0" applyNumberFormat="1" applyBorder="1" applyAlignment="1">
      <alignment horizontal="center"/>
    </xf>
    <xf numFmtId="3" fontId="0" fillId="0" borderId="84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0" fontId="2" fillId="0" borderId="0" xfId="0" applyFont="1"/>
    <xf numFmtId="0" fontId="4" fillId="2" borderId="2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4" fillId="2" borderId="2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8" fillId="0" borderId="75" xfId="2" applyFont="1" applyFill="1" applyBorder="1" applyAlignment="1">
      <alignment vertical="center" wrapText="1"/>
    </xf>
    <xf numFmtId="0" fontId="8" fillId="0" borderId="65" xfId="2" applyFont="1" applyFill="1" applyBorder="1" applyAlignment="1">
      <alignment vertical="center" wrapText="1"/>
    </xf>
    <xf numFmtId="0" fontId="8" fillId="0" borderId="65" xfId="2" applyFont="1" applyFill="1" applyBorder="1" applyAlignment="1">
      <alignment vertical="center"/>
    </xf>
    <xf numFmtId="0" fontId="8" fillId="0" borderId="76" xfId="2" applyFont="1" applyFill="1" applyBorder="1" applyAlignment="1">
      <alignment vertical="center" wrapText="1"/>
    </xf>
    <xf numFmtId="164" fontId="0" fillId="0" borderId="30" xfId="1" applyNumberFormat="1" applyFont="1" applyBorder="1" applyAlignment="1">
      <alignment horizontal="center"/>
    </xf>
    <xf numFmtId="164" fontId="0" fillId="0" borderId="29" xfId="1" applyNumberFormat="1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1" xfId="0" applyBorder="1"/>
    <xf numFmtId="0" fontId="0" fillId="0" borderId="4" xfId="0" applyBorder="1"/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164" fontId="0" fillId="0" borderId="24" xfId="1" applyNumberFormat="1" applyFont="1" applyBorder="1" applyAlignment="1">
      <alignment horizontal="center"/>
    </xf>
    <xf numFmtId="164" fontId="5" fillId="0" borderId="5" xfId="1" applyNumberFormat="1" applyFont="1" applyBorder="1" applyAlignment="1">
      <alignment horizontal="center" vertical="center"/>
    </xf>
    <xf numFmtId="164" fontId="5" fillId="0" borderId="7" xfId="1" applyNumberFormat="1" applyFont="1" applyBorder="1" applyAlignment="1">
      <alignment horizontal="center" vertical="center"/>
    </xf>
    <xf numFmtId="164" fontId="0" fillId="0" borderId="22" xfId="1" applyNumberFormat="1" applyFont="1" applyBorder="1" applyAlignment="1">
      <alignment horizontal="center"/>
    </xf>
    <xf numFmtId="164" fontId="5" fillId="0" borderId="57" xfId="1" applyNumberFormat="1" applyFont="1" applyBorder="1" applyAlignment="1">
      <alignment horizontal="center" vertical="center"/>
    </xf>
    <xf numFmtId="164" fontId="0" fillId="0" borderId="33" xfId="1" applyNumberFormat="1" applyFont="1" applyBorder="1" applyAlignment="1">
      <alignment horizontal="center"/>
    </xf>
    <xf numFmtId="164" fontId="0" fillId="0" borderId="41" xfId="1" applyNumberFormat="1" applyFont="1" applyBorder="1" applyAlignment="1">
      <alignment horizontal="center"/>
    </xf>
    <xf numFmtId="164" fontId="0" fillId="0" borderId="48" xfId="1" applyNumberFormat="1" applyFont="1" applyBorder="1" applyAlignment="1">
      <alignment horizontal="center"/>
    </xf>
    <xf numFmtId="164" fontId="0" fillId="0" borderId="46" xfId="1" applyNumberFormat="1" applyFont="1" applyBorder="1" applyAlignment="1">
      <alignment horizontal="center"/>
    </xf>
    <xf numFmtId="164" fontId="0" fillId="0" borderId="44" xfId="1" applyNumberFormat="1" applyFont="1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164" fontId="5" fillId="0" borderId="4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0" fillId="0" borderId="27" xfId="1" applyNumberFormat="1" applyFont="1" applyBorder="1" applyAlignment="1">
      <alignment horizontal="center"/>
    </xf>
    <xf numFmtId="164" fontId="0" fillId="0" borderId="64" xfId="1" applyNumberFormat="1" applyFont="1" applyBorder="1" applyAlignment="1">
      <alignment horizontal="center"/>
    </xf>
    <xf numFmtId="164" fontId="5" fillId="0" borderId="14" xfId="1" applyNumberFormat="1" applyFont="1" applyBorder="1" applyAlignment="1">
      <alignment horizontal="center" vertical="center"/>
    </xf>
    <xf numFmtId="164" fontId="5" fillId="0" borderId="16" xfId="1" applyNumberFormat="1" applyFont="1" applyBorder="1" applyAlignment="1">
      <alignment horizontal="center" vertical="center"/>
    </xf>
    <xf numFmtId="164" fontId="5" fillId="0" borderId="21" xfId="1" applyNumberFormat="1" applyFont="1" applyBorder="1" applyAlignment="1">
      <alignment horizontal="center" vertical="center"/>
    </xf>
    <xf numFmtId="164" fontId="5" fillId="0" borderId="15" xfId="1" applyNumberFormat="1" applyFont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vertical="center"/>
    </xf>
    <xf numFmtId="164" fontId="5" fillId="0" borderId="16" xfId="1" applyNumberFormat="1" applyFont="1" applyFill="1" applyBorder="1" applyAlignment="1">
      <alignment horizontal="center" vertical="center"/>
    </xf>
    <xf numFmtId="164" fontId="5" fillId="0" borderId="15" xfId="1" applyNumberFormat="1" applyFont="1" applyFill="1" applyBorder="1" applyAlignment="1">
      <alignment horizontal="center" vertical="center"/>
    </xf>
    <xf numFmtId="164" fontId="5" fillId="0" borderId="21" xfId="1" applyNumberFormat="1" applyFont="1" applyFill="1" applyBorder="1" applyAlignment="1">
      <alignment horizontal="center" vertical="center"/>
    </xf>
    <xf numFmtId="0" fontId="0" fillId="0" borderId="0" xfId="0"/>
    <xf numFmtId="0" fontId="2" fillId="0" borderId="0" xfId="0" applyFont="1"/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164" fontId="0" fillId="0" borderId="12" xfId="1" applyNumberFormat="1" applyFont="1" applyBorder="1" applyAlignment="1">
      <alignment horizontal="center"/>
    </xf>
    <xf numFmtId="164" fontId="0" fillId="0" borderId="24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164" fontId="5" fillId="0" borderId="5" xfId="1" applyNumberFormat="1" applyFont="1" applyBorder="1" applyAlignment="1">
      <alignment horizontal="center" vertical="center"/>
    </xf>
    <xf numFmtId="164" fontId="5" fillId="0" borderId="7" xfId="1" applyNumberFormat="1" applyFont="1" applyBorder="1" applyAlignment="1">
      <alignment horizontal="center" vertical="center"/>
    </xf>
    <xf numFmtId="164" fontId="5" fillId="0" borderId="10" xfId="1" applyNumberFormat="1" applyFont="1" applyBorder="1" applyAlignment="1">
      <alignment horizontal="center" vertical="center"/>
    </xf>
    <xf numFmtId="3" fontId="5" fillId="0" borderId="14" xfId="0" applyNumberFormat="1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164" fontId="5" fillId="0" borderId="21" xfId="1" applyNumberFormat="1" applyFont="1" applyBorder="1" applyAlignment="1">
      <alignment horizontal="center" vertical="center"/>
    </xf>
    <xf numFmtId="0" fontId="0" fillId="0" borderId="1" xfId="0" applyFont="1" applyBorder="1"/>
    <xf numFmtId="0" fontId="0" fillId="0" borderId="4" xfId="0" applyFont="1" applyBorder="1"/>
    <xf numFmtId="0" fontId="2" fillId="0" borderId="0" xfId="0" applyFont="1"/>
    <xf numFmtId="0" fontId="4" fillId="2" borderId="48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2" fillId="0" borderId="75" xfId="0" applyFont="1" applyBorder="1" applyAlignment="1">
      <alignment wrapText="1"/>
    </xf>
    <xf numFmtId="0" fontId="2" fillId="0" borderId="65" xfId="0" applyFont="1" applyBorder="1" applyAlignment="1">
      <alignment wrapText="1"/>
    </xf>
    <xf numFmtId="0" fontId="2" fillId="0" borderId="52" xfId="0" applyFont="1" applyBorder="1" applyAlignment="1">
      <alignment wrapText="1"/>
    </xf>
    <xf numFmtId="0" fontId="2" fillId="0" borderId="76" xfId="0" applyFont="1" applyBorder="1" applyAlignment="1">
      <alignment wrapText="1"/>
    </xf>
    <xf numFmtId="0" fontId="9" fillId="4" borderId="31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3" fontId="5" fillId="0" borderId="41" xfId="1" applyNumberFormat="1" applyFont="1" applyFill="1" applyBorder="1" applyAlignment="1">
      <alignment horizontal="center" vertical="center"/>
    </xf>
    <xf numFmtId="3" fontId="5" fillId="0" borderId="26" xfId="1" applyNumberFormat="1" applyFont="1" applyFill="1" applyBorder="1" applyAlignment="1">
      <alignment horizontal="center" vertical="center"/>
    </xf>
    <xf numFmtId="3" fontId="0" fillId="0" borderId="37" xfId="1" applyNumberFormat="1" applyFont="1" applyFill="1" applyBorder="1" applyAlignment="1">
      <alignment horizontal="center"/>
    </xf>
    <xf numFmtId="164" fontId="5" fillId="0" borderId="21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1" applyNumberFormat="1" applyFont="1" applyBorder="1" applyAlignment="1">
      <alignment horizontal="center" vertical="center"/>
    </xf>
    <xf numFmtId="3" fontId="5" fillId="0" borderId="5" xfId="1" applyNumberFormat="1" applyFont="1" applyBorder="1" applyAlignment="1">
      <alignment horizontal="center" vertical="center"/>
    </xf>
    <xf numFmtId="3" fontId="5" fillId="0" borderId="21" xfId="1" applyNumberFormat="1" applyFont="1" applyBorder="1" applyAlignment="1">
      <alignment horizontal="center" vertical="center"/>
    </xf>
    <xf numFmtId="164" fontId="0" fillId="0" borderId="0" xfId="0" applyNumberFormat="1"/>
    <xf numFmtId="3" fontId="5" fillId="0" borderId="41" xfId="1" applyNumberFormat="1" applyFont="1" applyBorder="1" applyAlignment="1">
      <alignment horizontal="center" vertical="center"/>
    </xf>
    <xf numFmtId="3" fontId="5" fillId="0" borderId="26" xfId="1" applyNumberFormat="1" applyFont="1" applyBorder="1" applyAlignment="1">
      <alignment horizontal="center" vertical="center"/>
    </xf>
    <xf numFmtId="3" fontId="0" fillId="0" borderId="44" xfId="1" applyNumberFormat="1" applyFont="1" applyBorder="1" applyAlignment="1">
      <alignment horizontal="center"/>
    </xf>
    <xf numFmtId="3" fontId="0" fillId="0" borderId="24" xfId="1" applyNumberFormat="1" applyFont="1" applyBorder="1" applyAlignment="1">
      <alignment horizontal="center"/>
    </xf>
    <xf numFmtId="3" fontId="0" fillId="0" borderId="33" xfId="1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164" fontId="5" fillId="0" borderId="22" xfId="1" applyNumberFormat="1" applyFont="1" applyFill="1" applyBorder="1" applyAlignment="1">
      <alignment horizontal="center" vertical="center"/>
    </xf>
    <xf numFmtId="164" fontId="5" fillId="0" borderId="61" xfId="1" applyNumberFormat="1" applyFont="1" applyFill="1" applyBorder="1" applyAlignment="1">
      <alignment horizontal="center" vertical="center"/>
    </xf>
    <xf numFmtId="3" fontId="0" fillId="0" borderId="0" xfId="0" applyNumberFormat="1"/>
    <xf numFmtId="3" fontId="5" fillId="0" borderId="0" xfId="1" applyNumberFormat="1" applyFont="1" applyFill="1" applyBorder="1" applyAlignment="1">
      <alignment horizontal="center" vertical="center"/>
    </xf>
    <xf numFmtId="164" fontId="2" fillId="0" borderId="67" xfId="1" applyNumberFormat="1" applyFont="1" applyBorder="1" applyAlignment="1">
      <alignment horizontal="center"/>
    </xf>
    <xf numFmtId="164" fontId="2" fillId="0" borderId="58" xfId="1" applyNumberFormat="1" applyFont="1" applyBorder="1" applyAlignment="1">
      <alignment horizontal="center"/>
    </xf>
    <xf numFmtId="164" fontId="0" fillId="0" borderId="85" xfId="1" applyNumberFormat="1" applyFont="1" applyBorder="1" applyAlignment="1">
      <alignment horizontal="center"/>
    </xf>
    <xf numFmtId="164" fontId="0" fillId="0" borderId="86" xfId="1" applyNumberFormat="1" applyFont="1" applyBorder="1" applyAlignment="1">
      <alignment horizontal="center"/>
    </xf>
    <xf numFmtId="164" fontId="0" fillId="0" borderId="87" xfId="1" applyNumberFormat="1" applyFont="1" applyBorder="1" applyAlignment="1">
      <alignment horizontal="center"/>
    </xf>
    <xf numFmtId="164" fontId="0" fillId="0" borderId="0" xfId="1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Fill="1" applyBorder="1" applyAlignment="1">
      <alignment horizontal="left" vertical="center"/>
    </xf>
    <xf numFmtId="1" fontId="0" fillId="0" borderId="0" xfId="0" applyNumberFormat="1"/>
    <xf numFmtId="0" fontId="14" fillId="0" borderId="0" xfId="0" applyFont="1"/>
    <xf numFmtId="0" fontId="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9" fillId="4" borderId="28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1" fillId="0" borderId="0" xfId="3" applyAlignment="1">
      <alignment vertical="center"/>
    </xf>
    <xf numFmtId="164" fontId="3" fillId="0" borderId="70" xfId="1" applyNumberFormat="1" applyFont="1" applyFill="1" applyBorder="1" applyAlignment="1">
      <alignment horizontal="center" vertical="center"/>
    </xf>
    <xf numFmtId="9" fontId="0" fillId="0" borderId="0" xfId="1" applyFont="1"/>
    <xf numFmtId="0" fontId="3" fillId="0" borderId="11" xfId="0" applyFont="1" applyBorder="1"/>
    <xf numFmtId="0" fontId="9" fillId="4" borderId="11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wrapText="1"/>
    </xf>
    <xf numFmtId="0" fontId="3" fillId="0" borderId="5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22" xfId="0" applyBorder="1"/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/>
    </xf>
    <xf numFmtId="0" fontId="0" fillId="0" borderId="1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6" fillId="0" borderId="0" xfId="0" applyFont="1"/>
    <xf numFmtId="0" fontId="2" fillId="0" borderId="12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2" xfId="0" applyFont="1" applyBorder="1" applyAlignment="1">
      <alignment horizontal="left" vertical="center" wrapText="1"/>
    </xf>
    <xf numFmtId="164" fontId="0" fillId="0" borderId="0" xfId="1" applyNumberFormat="1" applyFont="1" applyFill="1" applyBorder="1" applyAlignment="1">
      <alignment horizontal="center"/>
    </xf>
    <xf numFmtId="0" fontId="16" fillId="0" borderId="0" xfId="0" applyFont="1" applyFill="1"/>
    <xf numFmtId="164" fontId="16" fillId="0" borderId="0" xfId="1" applyNumberFormat="1" applyFont="1" applyFill="1"/>
    <xf numFmtId="165" fontId="17" fillId="0" borderId="89" xfId="0" applyNumberFormat="1" applyFont="1" applyFill="1" applyBorder="1" applyAlignment="1">
      <alignment horizontal="right"/>
    </xf>
    <xf numFmtId="0" fontId="9" fillId="4" borderId="31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2" fillId="2" borderId="59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4" xfId="0" applyFill="1" applyBorder="1"/>
    <xf numFmtId="164" fontId="5" fillId="0" borderId="2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2" fillId="0" borderId="59" xfId="0" applyFont="1" applyBorder="1"/>
    <xf numFmtId="164" fontId="4" fillId="0" borderId="5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0" fillId="0" borderId="59" xfId="0" applyFont="1" applyBorder="1"/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64" fontId="0" fillId="0" borderId="12" xfId="1" applyNumberFormat="1" applyFont="1" applyFill="1" applyBorder="1" applyAlignment="1">
      <alignment horizontal="center"/>
    </xf>
    <xf numFmtId="164" fontId="0" fillId="0" borderId="24" xfId="1" applyNumberFormat="1" applyFont="1" applyFill="1" applyBorder="1" applyAlignment="1">
      <alignment horizontal="center"/>
    </xf>
    <xf numFmtId="164" fontId="0" fillId="0" borderId="29" xfId="1" applyNumberFormat="1" applyFont="1" applyFill="1" applyBorder="1" applyAlignment="1">
      <alignment horizontal="center"/>
    </xf>
    <xf numFmtId="164" fontId="0" fillId="0" borderId="30" xfId="1" applyNumberFormat="1" applyFont="1" applyFill="1" applyBorder="1" applyAlignment="1">
      <alignment horizontal="center"/>
    </xf>
    <xf numFmtId="0" fontId="4" fillId="0" borderId="31" xfId="0" applyFont="1" applyBorder="1" applyAlignment="1">
      <alignment horizontal="left" vertical="center"/>
    </xf>
    <xf numFmtId="164" fontId="3" fillId="0" borderId="3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2" fillId="0" borderId="32" xfId="0" applyFont="1" applyFill="1" applyBorder="1" applyAlignment="1">
      <alignment horizontal="center" vertical="center"/>
    </xf>
    <xf numFmtId="164" fontId="0" fillId="0" borderId="22" xfId="1" applyNumberFormat="1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3" fontId="3" fillId="0" borderId="31" xfId="0" applyNumberFormat="1" applyFont="1" applyFill="1" applyBorder="1" applyAlignment="1">
      <alignment horizontal="center"/>
    </xf>
    <xf numFmtId="3" fontId="3" fillId="0" borderId="28" xfId="0" applyNumberFormat="1" applyFont="1" applyFill="1" applyBorder="1" applyAlignment="1">
      <alignment horizontal="center"/>
    </xf>
    <xf numFmtId="164" fontId="3" fillId="0" borderId="33" xfId="1" applyNumberFormat="1" applyFont="1" applyFill="1" applyBorder="1" applyAlignment="1">
      <alignment horizontal="center" vertical="center"/>
    </xf>
    <xf numFmtId="164" fontId="3" fillId="0" borderId="30" xfId="1" applyNumberFormat="1" applyFont="1" applyFill="1" applyBorder="1" applyAlignment="1">
      <alignment horizontal="center" vertical="center"/>
    </xf>
    <xf numFmtId="0" fontId="2" fillId="0" borderId="59" xfId="0" applyFont="1" applyFill="1" applyBorder="1"/>
    <xf numFmtId="164" fontId="4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3" fontId="0" fillId="0" borderId="42" xfId="0" applyNumberFormat="1" applyFont="1" applyFill="1" applyBorder="1" applyAlignment="1">
      <alignment horizontal="center" vertical="center"/>
    </xf>
    <xf numFmtId="164" fontId="0" fillId="0" borderId="43" xfId="1" applyNumberFormat="1" applyFont="1" applyFill="1" applyBorder="1" applyAlignment="1">
      <alignment horizontal="center"/>
    </xf>
    <xf numFmtId="3" fontId="0" fillId="0" borderId="60" xfId="0" applyNumberFormat="1" applyFont="1" applyFill="1" applyBorder="1" applyAlignment="1">
      <alignment horizontal="center" vertical="center"/>
    </xf>
    <xf numFmtId="164" fontId="0" fillId="0" borderId="25" xfId="1" applyNumberFormat="1" applyFont="1" applyFill="1" applyBorder="1" applyAlignment="1">
      <alignment horizontal="center"/>
    </xf>
    <xf numFmtId="164" fontId="0" fillId="0" borderId="62" xfId="1" applyNumberFormat="1" applyFont="1" applyFill="1" applyBorder="1" applyAlignment="1">
      <alignment horizontal="center"/>
    </xf>
    <xf numFmtId="164" fontId="5" fillId="0" borderId="7" xfId="1" applyNumberFormat="1" applyFont="1" applyFill="1" applyBorder="1" applyAlignment="1">
      <alignment horizontal="center" vertical="center"/>
    </xf>
    <xf numFmtId="164" fontId="5" fillId="0" borderId="5" xfId="1" applyNumberFormat="1" applyFont="1" applyFill="1" applyBorder="1" applyAlignment="1">
      <alignment horizontal="center" vertical="center"/>
    </xf>
    <xf numFmtId="3" fontId="5" fillId="0" borderId="42" xfId="0" applyNumberFormat="1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 wrapText="1"/>
    </xf>
    <xf numFmtId="164" fontId="5" fillId="0" borderId="32" xfId="1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4" fillId="4" borderId="27" xfId="0" applyFont="1" applyFill="1" applyBorder="1" applyAlignment="1">
      <alignment horizontal="center" vertical="center" wrapText="1"/>
    </xf>
    <xf numFmtId="164" fontId="3" fillId="0" borderId="73" xfId="0" applyNumberFormat="1" applyFont="1" applyFill="1" applyBorder="1" applyAlignment="1">
      <alignment horizontal="center" vertical="center"/>
    </xf>
    <xf numFmtId="0" fontId="16" fillId="0" borderId="0" xfId="0" applyFont="1"/>
    <xf numFmtId="164" fontId="0" fillId="0" borderId="0" xfId="0" applyNumberFormat="1" applyFill="1" applyBorder="1"/>
    <xf numFmtId="164" fontId="0" fillId="0" borderId="22" xfId="0" applyNumberFormat="1" applyBorder="1"/>
    <xf numFmtId="164" fontId="0" fillId="0" borderId="23" xfId="0" applyNumberFormat="1" applyFont="1" applyFill="1" applyBorder="1" applyAlignment="1">
      <alignment horizontal="center"/>
    </xf>
    <xf numFmtId="164" fontId="0" fillId="0" borderId="23" xfId="0" applyNumberFormat="1" applyFont="1" applyFill="1" applyBorder="1" applyAlignment="1">
      <alignment horizontal="center" vertical="center"/>
    </xf>
    <xf numFmtId="164" fontId="0" fillId="0" borderId="28" xfId="0" applyNumberFormat="1" applyFont="1" applyFill="1" applyBorder="1" applyAlignment="1">
      <alignment horizontal="center" vertical="center"/>
    </xf>
    <xf numFmtId="164" fontId="0" fillId="0" borderId="23" xfId="1" applyNumberFormat="1" applyFont="1" applyFill="1" applyBorder="1" applyAlignment="1">
      <alignment horizontal="center"/>
    </xf>
    <xf numFmtId="164" fontId="0" fillId="0" borderId="28" xfId="1" applyNumberFormat="1" applyFont="1" applyFill="1" applyBorder="1" applyAlignment="1">
      <alignment horizontal="center"/>
    </xf>
    <xf numFmtId="164" fontId="2" fillId="0" borderId="23" xfId="0" applyNumberFormat="1" applyFont="1" applyFill="1" applyBorder="1" applyAlignment="1">
      <alignment horizontal="center" vertical="center"/>
    </xf>
    <xf numFmtId="164" fontId="0" fillId="0" borderId="22" xfId="0" applyNumberFormat="1" applyBorder="1" applyAlignment="1">
      <alignment wrapText="1"/>
    </xf>
    <xf numFmtId="164" fontId="2" fillId="0" borderId="23" xfId="0" applyNumberFormat="1" applyFont="1" applyFill="1" applyBorder="1" applyAlignment="1">
      <alignment horizontal="center"/>
    </xf>
    <xf numFmtId="164" fontId="2" fillId="0" borderId="28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ill="1"/>
    <xf numFmtId="164" fontId="3" fillId="0" borderId="4" xfId="0" applyNumberFormat="1" applyFont="1" applyFill="1" applyBorder="1" applyAlignment="1">
      <alignment horizontal="center" vertical="center"/>
    </xf>
    <xf numFmtId="164" fontId="3" fillId="0" borderId="52" xfId="0" applyNumberFormat="1" applyFont="1" applyFill="1" applyBorder="1" applyAlignment="1">
      <alignment horizontal="center" vertical="center"/>
    </xf>
    <xf numFmtId="164" fontId="3" fillId="0" borderId="53" xfId="0" applyNumberFormat="1" applyFont="1" applyFill="1" applyBorder="1" applyAlignment="1">
      <alignment horizontal="center" vertical="center"/>
    </xf>
    <xf numFmtId="164" fontId="3" fillId="0" borderId="59" xfId="0" applyNumberFormat="1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/>
    </xf>
    <xf numFmtId="0" fontId="0" fillId="0" borderId="71" xfId="0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3" fontId="3" fillId="0" borderId="45" xfId="0" applyNumberFormat="1" applyFont="1" applyFill="1" applyBorder="1" applyAlignment="1">
      <alignment horizontal="center" vertical="center"/>
    </xf>
    <xf numFmtId="164" fontId="0" fillId="0" borderId="65" xfId="1" applyNumberFormat="1" applyFont="1" applyFill="1" applyBorder="1" applyAlignment="1">
      <alignment horizontal="center"/>
    </xf>
    <xf numFmtId="164" fontId="0" fillId="0" borderId="12" xfId="0" applyNumberFormat="1" applyFont="1" applyFill="1" applyBorder="1" applyAlignment="1">
      <alignment horizontal="center" vertical="center"/>
    </xf>
    <xf numFmtId="164" fontId="0" fillId="0" borderId="29" xfId="0" applyNumberFormat="1" applyFont="1" applyFill="1" applyBorder="1" applyAlignment="1">
      <alignment horizontal="center" vertical="center"/>
    </xf>
    <xf numFmtId="164" fontId="0" fillId="0" borderId="12" xfId="0" applyNumberFormat="1" applyFont="1" applyFill="1" applyBorder="1" applyAlignment="1">
      <alignment horizontal="center"/>
    </xf>
    <xf numFmtId="164" fontId="0" fillId="0" borderId="29" xfId="0" applyNumberFormat="1" applyFont="1" applyFill="1" applyBorder="1" applyAlignment="1">
      <alignment horizontal="center"/>
    </xf>
    <xf numFmtId="164" fontId="0" fillId="0" borderId="65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40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3" fontId="0" fillId="0" borderId="17" xfId="0" applyNumberFormat="1" applyFill="1" applyBorder="1" applyAlignment="1">
      <alignment horizontal="center"/>
    </xf>
    <xf numFmtId="3" fontId="0" fillId="0" borderId="15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3" fontId="0" fillId="0" borderId="53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164" fontId="2" fillId="0" borderId="76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164" fontId="2" fillId="0" borderId="80" xfId="0" applyNumberFormat="1" applyFont="1" applyFill="1" applyBorder="1" applyAlignment="1">
      <alignment horizontal="center" vertical="center"/>
    </xf>
    <xf numFmtId="3" fontId="2" fillId="0" borderId="82" xfId="0" applyNumberFormat="1" applyFont="1" applyFill="1" applyBorder="1" applyAlignment="1">
      <alignment horizontal="center" vertical="center"/>
    </xf>
    <xf numFmtId="164" fontId="10" fillId="0" borderId="65" xfId="0" applyNumberFormat="1" applyFont="1" applyFill="1" applyBorder="1" applyAlignment="1">
      <alignment horizontal="center"/>
    </xf>
    <xf numFmtId="3" fontId="10" fillId="0" borderId="0" xfId="0" applyNumberFormat="1" applyFont="1" applyFill="1" applyBorder="1" applyAlignment="1">
      <alignment horizontal="center"/>
    </xf>
    <xf numFmtId="3" fontId="10" fillId="0" borderId="40" xfId="0" applyNumberFormat="1" applyFont="1" applyFill="1" applyBorder="1" applyAlignment="1">
      <alignment horizontal="center"/>
    </xf>
    <xf numFmtId="164" fontId="8" fillId="0" borderId="20" xfId="0" applyNumberFormat="1" applyFont="1" applyFill="1" applyBorder="1" applyAlignment="1">
      <alignment horizontal="center"/>
    </xf>
    <xf numFmtId="3" fontId="8" fillId="0" borderId="17" xfId="0" applyNumberFormat="1" applyFont="1" applyFill="1" applyBorder="1" applyAlignment="1">
      <alignment horizontal="center"/>
    </xf>
    <xf numFmtId="3" fontId="8" fillId="0" borderId="15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3" fontId="2" fillId="0" borderId="17" xfId="0" applyNumberFormat="1" applyFont="1" applyFill="1" applyBorder="1" applyAlignment="1">
      <alignment horizontal="center"/>
    </xf>
    <xf numFmtId="3" fontId="2" fillId="0" borderId="15" xfId="0" applyNumberFormat="1" applyFont="1" applyFill="1" applyBorder="1" applyAlignment="1">
      <alignment horizontal="center"/>
    </xf>
    <xf numFmtId="164" fontId="0" fillId="0" borderId="52" xfId="0" applyNumberFormat="1" applyFill="1" applyBorder="1" applyAlignment="1">
      <alignment horizontal="center"/>
    </xf>
    <xf numFmtId="164" fontId="5" fillId="0" borderId="41" xfId="0" applyNumberFormat="1" applyFont="1" applyFill="1" applyBorder="1" applyAlignment="1">
      <alignment horizontal="center" vertical="center"/>
    </xf>
    <xf numFmtId="3" fontId="5" fillId="0" borderId="42" xfId="0" applyNumberFormat="1" applyFont="1" applyFill="1" applyBorder="1" applyAlignment="1">
      <alignment horizontal="center" vertical="center"/>
    </xf>
    <xf numFmtId="3" fontId="3" fillId="0" borderId="29" xfId="0" applyNumberFormat="1" applyFont="1" applyFill="1" applyBorder="1" applyAlignment="1">
      <alignment horizontal="center" vertical="center"/>
    </xf>
    <xf numFmtId="164" fontId="3" fillId="0" borderId="43" xfId="0" applyNumberFormat="1" applyFont="1" applyFill="1" applyBorder="1" applyAlignment="1">
      <alignment horizontal="center" vertical="center"/>
    </xf>
    <xf numFmtId="3" fontId="3" fillId="0" borderId="25" xfId="0" applyNumberFormat="1" applyFont="1" applyFill="1" applyBorder="1" applyAlignment="1">
      <alignment horizontal="center" vertical="center"/>
    </xf>
    <xf numFmtId="164" fontId="3" fillId="0" borderId="62" xfId="1" applyNumberFormat="1" applyFont="1" applyFill="1" applyBorder="1" applyAlignment="1">
      <alignment horizontal="center" vertical="center"/>
    </xf>
    <xf numFmtId="164" fontId="3" fillId="0" borderId="43" xfId="1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164" fontId="0" fillId="0" borderId="12" xfId="1" applyNumberFormat="1" applyFont="1" applyFill="1" applyBorder="1" applyAlignment="1">
      <alignment horizontal="center" vertical="center"/>
    </xf>
    <xf numFmtId="3" fontId="0" fillId="0" borderId="72" xfId="0" applyNumberFormat="1" applyFont="1" applyFill="1" applyBorder="1" applyAlignment="1">
      <alignment horizontal="center" vertical="center"/>
    </xf>
    <xf numFmtId="3" fontId="0" fillId="0" borderId="21" xfId="0" applyNumberFormat="1" applyFont="1" applyFill="1" applyBorder="1" applyAlignment="1">
      <alignment horizontal="center" vertical="center"/>
    </xf>
    <xf numFmtId="164" fontId="0" fillId="0" borderId="73" xfId="1" applyNumberFormat="1" applyFont="1" applyFill="1" applyBorder="1" applyAlignment="1">
      <alignment horizontal="center" vertical="center"/>
    </xf>
    <xf numFmtId="164" fontId="0" fillId="0" borderId="38" xfId="1" applyNumberFormat="1" applyFont="1" applyFill="1" applyBorder="1" applyAlignment="1">
      <alignment horizontal="center" vertical="center"/>
    </xf>
    <xf numFmtId="164" fontId="0" fillId="0" borderId="43" xfId="1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left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164" fontId="5" fillId="0" borderId="29" xfId="1" applyNumberFormat="1" applyFont="1" applyFill="1" applyBorder="1" applyAlignment="1">
      <alignment horizontal="center" vertical="center"/>
    </xf>
    <xf numFmtId="164" fontId="5" fillId="0" borderId="43" xfId="1" applyNumberFormat="1" applyFont="1" applyFill="1" applyBorder="1" applyAlignment="1">
      <alignment horizontal="center" vertical="center"/>
    </xf>
    <xf numFmtId="164" fontId="5" fillId="0" borderId="43" xfId="1" applyNumberFormat="1" applyFont="1" applyFill="1" applyBorder="1" applyAlignment="1">
      <alignment horizontal="center" vertical="center" wrapText="1"/>
    </xf>
    <xf numFmtId="3" fontId="0" fillId="0" borderId="12" xfId="0" applyNumberFormat="1" applyFont="1" applyFill="1" applyBorder="1" applyAlignment="1">
      <alignment horizontal="center" vertical="center"/>
    </xf>
    <xf numFmtId="164" fontId="0" fillId="0" borderId="32" xfId="1" applyNumberFormat="1" applyFont="1" applyFill="1" applyBorder="1" applyAlignment="1">
      <alignment horizontal="center" vertical="center"/>
    </xf>
    <xf numFmtId="164" fontId="0" fillId="0" borderId="34" xfId="1" applyNumberFormat="1" applyFont="1" applyFill="1" applyBorder="1" applyAlignment="1">
      <alignment horizontal="center" vertical="center"/>
    </xf>
    <xf numFmtId="3" fontId="0" fillId="0" borderId="73" xfId="0" applyNumberFormat="1" applyFont="1" applyFill="1" applyBorder="1" applyAlignment="1">
      <alignment horizontal="center" vertical="center"/>
    </xf>
    <xf numFmtId="164" fontId="0" fillId="0" borderId="74" xfId="1" applyNumberFormat="1" applyFont="1" applyFill="1" applyBorder="1" applyAlignment="1">
      <alignment horizontal="center" vertical="center"/>
    </xf>
    <xf numFmtId="164" fontId="0" fillId="0" borderId="35" xfId="1" applyNumberFormat="1" applyFont="1" applyFill="1" applyBorder="1" applyAlignment="1">
      <alignment horizontal="center" vertical="center"/>
    </xf>
    <xf numFmtId="3" fontId="0" fillId="0" borderId="38" xfId="0" applyNumberFormat="1" applyFont="1" applyFill="1" applyBorder="1" applyAlignment="1">
      <alignment horizontal="center" vertical="center"/>
    </xf>
    <xf numFmtId="164" fontId="0" fillId="0" borderId="71" xfId="1" applyNumberFormat="1" applyFont="1" applyFill="1" applyBorder="1" applyAlignment="1">
      <alignment horizontal="center" vertical="center"/>
    </xf>
    <xf numFmtId="164" fontId="3" fillId="0" borderId="32" xfId="0" applyNumberFormat="1" applyFont="1" applyFill="1" applyBorder="1" applyAlignment="1">
      <alignment horizontal="center" vertical="center"/>
    </xf>
    <xf numFmtId="0" fontId="9" fillId="2" borderId="90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70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3" fontId="3" fillId="0" borderId="78" xfId="0" applyNumberFormat="1" applyFont="1" applyFill="1" applyBorder="1" applyAlignment="1">
      <alignment horizontal="center" vertical="center"/>
    </xf>
    <xf numFmtId="164" fontId="3" fillId="0" borderId="74" xfId="0" applyNumberFormat="1" applyFont="1" applyFill="1" applyBorder="1" applyAlignment="1">
      <alignment horizontal="center" vertical="center"/>
    </xf>
    <xf numFmtId="3" fontId="3" fillId="0" borderId="73" xfId="0" applyNumberFormat="1" applyFont="1" applyFill="1" applyBorder="1" applyAlignment="1">
      <alignment horizontal="center" vertical="center"/>
    </xf>
    <xf numFmtId="164" fontId="3" fillId="0" borderId="34" xfId="0" applyNumberFormat="1" applyFont="1" applyFill="1" applyBorder="1" applyAlignment="1">
      <alignment horizontal="center" vertical="center"/>
    </xf>
    <xf numFmtId="164" fontId="3" fillId="0" borderId="74" xfId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3" fontId="9" fillId="0" borderId="16" xfId="0" applyNumberFormat="1" applyFont="1" applyFill="1" applyBorder="1" applyAlignment="1">
      <alignment horizontal="center" vertical="center"/>
    </xf>
    <xf numFmtId="164" fontId="9" fillId="0" borderId="58" xfId="1" applyNumberFormat="1" applyFont="1" applyFill="1" applyBorder="1" applyAlignment="1">
      <alignment horizontal="center" vertical="center"/>
    </xf>
    <xf numFmtId="3" fontId="9" fillId="0" borderId="67" xfId="0" applyNumberFormat="1" applyFont="1" applyFill="1" applyBorder="1" applyAlignment="1">
      <alignment horizontal="center" vertical="center"/>
    </xf>
    <xf numFmtId="164" fontId="9" fillId="0" borderId="84" xfId="0" applyNumberFormat="1" applyFont="1" applyFill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/>
    </xf>
    <xf numFmtId="164" fontId="2" fillId="0" borderId="67" xfId="1" applyNumberFormat="1" applyFont="1" applyFill="1" applyBorder="1" applyAlignment="1">
      <alignment horizontal="center"/>
    </xf>
    <xf numFmtId="164" fontId="2" fillId="0" borderId="58" xfId="1" applyNumberFormat="1" applyFont="1" applyFill="1" applyBorder="1" applyAlignment="1">
      <alignment horizont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0" fontId="10" fillId="0" borderId="0" xfId="0" applyFont="1"/>
    <xf numFmtId="164" fontId="0" fillId="0" borderId="0" xfId="1" applyNumberFormat="1" applyFont="1" applyFill="1"/>
    <xf numFmtId="3" fontId="0" fillId="0" borderId="0" xfId="1" applyNumberFormat="1" applyFont="1" applyFill="1"/>
    <xf numFmtId="0" fontId="2" fillId="0" borderId="27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164" fontId="0" fillId="0" borderId="76" xfId="1" applyNumberFormat="1" applyFont="1" applyFill="1" applyBorder="1" applyAlignment="1">
      <alignment horizontal="center"/>
    </xf>
    <xf numFmtId="164" fontId="0" fillId="0" borderId="10" xfId="1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2" xfId="0" applyFill="1" applyBorder="1"/>
    <xf numFmtId="3" fontId="0" fillId="0" borderId="32" xfId="0" applyNumberFormat="1" applyFill="1" applyBorder="1" applyAlignment="1">
      <alignment horizontal="right" indent="1"/>
    </xf>
    <xf numFmtId="164" fontId="0" fillId="0" borderId="0" xfId="1" applyNumberFormat="1" applyFont="1" applyFill="1" applyBorder="1" applyAlignment="1">
      <alignment horizontal="right" indent="1"/>
    </xf>
    <xf numFmtId="0" fontId="2" fillId="0" borderId="22" xfId="0" applyFont="1" applyFill="1" applyBorder="1" applyAlignment="1">
      <alignment vertical="center"/>
    </xf>
    <xf numFmtId="164" fontId="0" fillId="0" borderId="29" xfId="1" applyNumberFormat="1" applyFont="1" applyFill="1" applyBorder="1" applyAlignment="1">
      <alignment horizontal="right" indent="1"/>
    </xf>
    <xf numFmtId="0" fontId="6" fillId="0" borderId="0" xfId="0" applyFont="1" applyFill="1"/>
    <xf numFmtId="0" fontId="11" fillId="0" borderId="0" xfId="3" applyFill="1"/>
    <xf numFmtId="3" fontId="5" fillId="0" borderId="72" xfId="0" applyNumberFormat="1" applyFont="1" applyFill="1" applyBorder="1" applyAlignment="1">
      <alignment horizontal="center" vertical="center" wrapText="1"/>
    </xf>
    <xf numFmtId="164" fontId="5" fillId="0" borderId="73" xfId="1" applyNumberFormat="1" applyFont="1" applyFill="1" applyBorder="1" applyAlignment="1">
      <alignment horizontal="center" vertical="center" wrapText="1"/>
    </xf>
    <xf numFmtId="3" fontId="5" fillId="0" borderId="73" xfId="0" applyNumberFormat="1" applyFont="1" applyFill="1" applyBorder="1" applyAlignment="1">
      <alignment horizontal="center" vertical="center"/>
    </xf>
    <xf numFmtId="164" fontId="5" fillId="0" borderId="78" xfId="1" applyNumberFormat="1" applyFont="1" applyFill="1" applyBorder="1" applyAlignment="1">
      <alignment horizontal="center" vertical="center"/>
    </xf>
    <xf numFmtId="164" fontId="5" fillId="0" borderId="74" xfId="1" applyNumberFormat="1" applyFont="1" applyFill="1" applyBorder="1" applyAlignment="1">
      <alignment horizontal="center" vertical="center"/>
    </xf>
    <xf numFmtId="164" fontId="5" fillId="0" borderId="34" xfId="1" applyNumberFormat="1" applyFont="1" applyFill="1" applyBorder="1" applyAlignment="1">
      <alignment horizontal="center" vertical="center" wrapText="1"/>
    </xf>
    <xf numFmtId="164" fontId="5" fillId="0" borderId="74" xfId="1" applyNumberFormat="1" applyFont="1" applyFill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center" vertical="center" wrapText="1"/>
    </xf>
    <xf numFmtId="164" fontId="5" fillId="0" borderId="38" xfId="1" applyNumberFormat="1" applyFont="1" applyFill="1" applyBorder="1" applyAlignment="1">
      <alignment horizontal="center" vertical="center" wrapText="1"/>
    </xf>
    <xf numFmtId="3" fontId="5" fillId="0" borderId="38" xfId="0" applyNumberFormat="1" applyFont="1" applyFill="1" applyBorder="1" applyAlignment="1">
      <alignment horizontal="center" vertical="center"/>
    </xf>
    <xf numFmtId="164" fontId="5" fillId="0" borderId="71" xfId="1" applyNumberFormat="1" applyFont="1" applyFill="1" applyBorder="1" applyAlignment="1">
      <alignment horizontal="center" vertical="center"/>
    </xf>
    <xf numFmtId="164" fontId="5" fillId="0" borderId="35" xfId="1" applyNumberFormat="1" applyFont="1" applyFill="1" applyBorder="1" applyAlignment="1">
      <alignment horizontal="center" vertical="center" wrapText="1"/>
    </xf>
    <xf numFmtId="164" fontId="5" fillId="0" borderId="71" xfId="1" applyNumberFormat="1" applyFont="1" applyFill="1" applyBorder="1" applyAlignment="1">
      <alignment horizontal="center" vertical="center" wrapText="1"/>
    </xf>
    <xf numFmtId="3" fontId="0" fillId="0" borderId="27" xfId="0" applyNumberFormat="1" applyFill="1" applyBorder="1" applyAlignment="1">
      <alignment horizontal="right" indent="1"/>
    </xf>
    <xf numFmtId="164" fontId="0" fillId="0" borderId="36" xfId="1" applyNumberFormat="1" applyFont="1" applyFill="1" applyBorder="1" applyAlignment="1">
      <alignment horizontal="right" indent="1"/>
    </xf>
    <xf numFmtId="164" fontId="0" fillId="0" borderId="26" xfId="1" applyNumberFormat="1" applyFont="1" applyFill="1" applyBorder="1" applyAlignment="1">
      <alignment horizontal="right" indent="1"/>
    </xf>
    <xf numFmtId="164" fontId="0" fillId="0" borderId="28" xfId="1" applyNumberFormat="1" applyFont="1" applyFill="1" applyBorder="1" applyAlignment="1">
      <alignment horizontal="right" indent="1"/>
    </xf>
    <xf numFmtId="164" fontId="0" fillId="0" borderId="30" xfId="1" applyNumberFormat="1" applyFont="1" applyFill="1" applyBorder="1" applyAlignment="1">
      <alignment horizontal="right" indent="1"/>
    </xf>
    <xf numFmtId="0" fontId="4" fillId="0" borderId="59" xfId="0" applyFont="1" applyBorder="1" applyAlignment="1">
      <alignment vertical="center"/>
    </xf>
    <xf numFmtId="0" fontId="0" fillId="0" borderId="11" xfId="0" applyBorder="1"/>
    <xf numFmtId="164" fontId="5" fillId="0" borderId="1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11" xfId="1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164" fontId="0" fillId="0" borderId="22" xfId="1" applyNumberFormat="1" applyFont="1" applyFill="1" applyBorder="1" applyAlignment="1">
      <alignment horizontal="center"/>
    </xf>
    <xf numFmtId="0" fontId="2" fillId="0" borderId="59" xfId="0" applyFont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53" xfId="0" applyFont="1" applyFill="1" applyBorder="1" applyAlignment="1">
      <alignment horizontal="center"/>
    </xf>
    <xf numFmtId="0" fontId="9" fillId="4" borderId="72" xfId="0" applyFont="1" applyFill="1" applyBorder="1" applyAlignment="1">
      <alignment horizontal="center" vertical="center" wrapText="1"/>
    </xf>
    <xf numFmtId="0" fontId="9" fillId="4" borderId="44" xfId="0" applyFont="1" applyFill="1" applyBorder="1" applyAlignment="1">
      <alignment horizontal="center" vertical="center" wrapText="1"/>
    </xf>
    <xf numFmtId="0" fontId="9" fillId="4" borderId="73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0" fillId="4" borderId="52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9" fillId="4" borderId="2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8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2" borderId="72" xfId="0" applyFont="1" applyFill="1" applyBorder="1" applyAlignment="1">
      <alignment horizontal="center" vertical="center"/>
    </xf>
    <xf numFmtId="0" fontId="2" fillId="4" borderId="22" xfId="0" applyFont="1" applyFill="1" applyBorder="1" applyAlignment="1">
      <alignment horizontal="center" wrapText="1"/>
    </xf>
    <xf numFmtId="0" fontId="2" fillId="4" borderId="27" xfId="0" applyFont="1" applyFill="1" applyBorder="1" applyAlignment="1">
      <alignment horizontal="center"/>
    </xf>
    <xf numFmtId="0" fontId="2" fillId="4" borderId="36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9" fillId="4" borderId="26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4" borderId="33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52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2" fillId="4" borderId="57" xfId="0" applyFont="1" applyFill="1" applyBorder="1" applyAlignment="1">
      <alignment horizontal="center"/>
    </xf>
    <xf numFmtId="0" fontId="2" fillId="4" borderId="66" xfId="0" applyFont="1" applyFill="1" applyBorder="1" applyAlignment="1">
      <alignment horizontal="center"/>
    </xf>
    <xf numFmtId="0" fontId="2" fillId="4" borderId="47" xfId="0" applyFont="1" applyFill="1" applyBorder="1" applyAlignment="1">
      <alignment horizontal="center"/>
    </xf>
    <xf numFmtId="0" fontId="2" fillId="4" borderId="68" xfId="0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88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</cellXfs>
  <cellStyles count="4">
    <cellStyle name="Hyperlink" xfId="3" builtinId="8"/>
    <cellStyle name="Normal" xfId="0" builtinId="0"/>
    <cellStyle name="Normal 10" xfId="2"/>
    <cellStyle name="Percent" xfId="1" builtinId="5"/>
  </cellStyles>
  <dxfs count="0"/>
  <tableStyles count="0" defaultTableStyle="TableStyleMedium2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4'!$B$6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2"/>
              <c:layout>
                <c:manualLayout>
                  <c:x val="0"/>
                  <c:y val="1.3233201920671473E-2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9582928227065557E-4"/>
                </c:manualLayout>
              </c:layout>
              <c:spPr/>
              <c:txPr>
                <a:bodyPr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'Table 4'!$C$3:$J$5</c:f>
              <c:multiLvlStrCache>
                <c:ptCount val="8"/>
                <c:lvl>
                  <c:pt idx="0">
                    <c:v>Full-Time</c:v>
                  </c:pt>
                  <c:pt idx="1">
                    <c:v>Part-Time</c:v>
                  </c:pt>
                  <c:pt idx="2">
                    <c:v>Full-Time</c:v>
                  </c:pt>
                  <c:pt idx="3">
                    <c:v>Part-Time</c:v>
                  </c:pt>
                  <c:pt idx="4">
                    <c:v>Full-Time</c:v>
                  </c:pt>
                  <c:pt idx="5">
                    <c:v>Part-Time</c:v>
                  </c:pt>
                  <c:pt idx="6">
                    <c:v>Full-Time</c:v>
                  </c:pt>
                  <c:pt idx="7">
                    <c:v>Part-Time</c:v>
                  </c:pt>
                </c:lvl>
                <c:lvl>
                  <c:pt idx="0">
                    <c:v>First Degree</c:v>
                  </c:pt>
                  <c:pt idx="2">
                    <c:v>Sub-degree</c:v>
                  </c:pt>
                  <c:pt idx="4">
                    <c:v>HE</c:v>
                  </c:pt>
                  <c:pt idx="6">
                    <c:v>FE</c:v>
                  </c:pt>
                </c:lvl>
                <c:lvl>
                  <c:pt idx="0">
                    <c:v>University </c:v>
                  </c:pt>
                  <c:pt idx="4">
                    <c:v>College </c:v>
                  </c:pt>
                </c:lvl>
              </c:multiLvlStrCache>
            </c:multiLvlStrRef>
          </c:cat>
          <c:val>
            <c:numRef>
              <c:f>'Table 4'!$C$6:$J$6</c:f>
              <c:numCache>
                <c:formatCode>#,##0</c:formatCode>
                <c:ptCount val="8"/>
                <c:pt idx="0">
                  <c:v>29920</c:v>
                </c:pt>
                <c:pt idx="1">
                  <c:v>6875</c:v>
                </c:pt>
                <c:pt idx="2">
                  <c:v>2660</c:v>
                </c:pt>
                <c:pt idx="3">
                  <c:v>1780</c:v>
                </c:pt>
                <c:pt idx="4">
                  <c:v>22105</c:v>
                </c:pt>
                <c:pt idx="5">
                  <c:v>4905</c:v>
                </c:pt>
                <c:pt idx="6">
                  <c:v>43590</c:v>
                </c:pt>
                <c:pt idx="7">
                  <c:v>43630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97669120"/>
        <c:axId val="97670656"/>
      </c:barChart>
      <c:catAx>
        <c:axId val="976691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7670656"/>
        <c:crosses val="autoZero"/>
        <c:auto val="1"/>
        <c:lblAlgn val="ctr"/>
        <c:lblOffset val="100"/>
        <c:noMultiLvlLbl val="0"/>
      </c:catAx>
      <c:valAx>
        <c:axId val="97670656"/>
        <c:scaling>
          <c:orientation val="minMax"/>
          <c:max val="45000"/>
          <c:min val="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7669120"/>
        <c:crosses val="autoZero"/>
        <c:crossBetween val="between"/>
        <c:majorUnit val="10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518246862977748E-2"/>
          <c:y val="5.0351563197457462E-2"/>
          <c:w val="0.89718748626741296"/>
          <c:h val="0.76763226025318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2 and 3'!$B$26</c:f>
              <c:strCache>
                <c:ptCount val="1"/>
                <c:pt idx="0">
                  <c:v>Full-time FE at College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'Chart 2 and 3'!$C$23:$G$23</c:f>
              <c:strCache>
                <c:ptCount val="5"/>
                <c:pt idx="0">
                  <c:v>SIMD 0-20</c:v>
                </c:pt>
                <c:pt idx="1">
                  <c:v>SIMD 20 - 40 </c:v>
                </c:pt>
                <c:pt idx="2">
                  <c:v>SIMD 40 - 60</c:v>
                </c:pt>
                <c:pt idx="3">
                  <c:v>SIMD 60 - 80</c:v>
                </c:pt>
                <c:pt idx="4">
                  <c:v>SIMD 80 - 100</c:v>
                </c:pt>
              </c:strCache>
            </c:strRef>
          </c:cat>
          <c:val>
            <c:numRef>
              <c:f>'Chart 2 and 3'!$C$26:$G$26</c:f>
              <c:numCache>
                <c:formatCode>0.0%</c:formatCode>
                <c:ptCount val="5"/>
                <c:pt idx="0">
                  <c:v>0.34092633030686126</c:v>
                </c:pt>
                <c:pt idx="1">
                  <c:v>0.24224801746925639</c:v>
                </c:pt>
                <c:pt idx="2">
                  <c:v>0.1837489943684634</c:v>
                </c:pt>
                <c:pt idx="3">
                  <c:v>0.13800712561774509</c:v>
                </c:pt>
                <c:pt idx="4">
                  <c:v>9.5069532237673837E-2</c:v>
                </c:pt>
              </c:numCache>
            </c:numRef>
          </c:val>
        </c:ser>
        <c:ser>
          <c:idx val="1"/>
          <c:order val="1"/>
          <c:tx>
            <c:strRef>
              <c:f>'Chart 2 and 3'!$B$25</c:f>
              <c:strCache>
                <c:ptCount val="1"/>
                <c:pt idx="0">
                  <c:v>Full-time HE at College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'Chart 2 and 3'!$C$23:$G$23</c:f>
              <c:strCache>
                <c:ptCount val="5"/>
                <c:pt idx="0">
                  <c:v>SIMD 0-20</c:v>
                </c:pt>
                <c:pt idx="1">
                  <c:v>SIMD 20 - 40 </c:v>
                </c:pt>
                <c:pt idx="2">
                  <c:v>SIMD 40 - 60</c:v>
                </c:pt>
                <c:pt idx="3">
                  <c:v>SIMD 60 - 80</c:v>
                </c:pt>
                <c:pt idx="4">
                  <c:v>SIMD 80 - 100</c:v>
                </c:pt>
              </c:strCache>
            </c:strRef>
          </c:cat>
          <c:val>
            <c:numRef>
              <c:f>'Chart 2 and 3'!$C$25:$G$25</c:f>
              <c:numCache>
                <c:formatCode>0.0%</c:formatCode>
                <c:ptCount val="5"/>
                <c:pt idx="0">
                  <c:v>0.28043429088441529</c:v>
                </c:pt>
                <c:pt idx="1">
                  <c:v>0.21841212395385659</c:v>
                </c:pt>
                <c:pt idx="2">
                  <c:v>0.1831712282289075</c:v>
                </c:pt>
                <c:pt idx="3">
                  <c:v>0.15946618412123953</c:v>
                </c:pt>
                <c:pt idx="4">
                  <c:v>0.15747568423433611</c:v>
                </c:pt>
              </c:numCache>
            </c:numRef>
          </c:val>
        </c:ser>
        <c:ser>
          <c:idx val="2"/>
          <c:order val="2"/>
          <c:tx>
            <c:strRef>
              <c:f>'Chart 2 and 3'!$B$24</c:f>
              <c:strCache>
                <c:ptCount val="1"/>
                <c:pt idx="0">
                  <c:v>Full-time First Degree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'Chart 2 and 3'!$C$23:$G$23</c:f>
              <c:strCache>
                <c:ptCount val="5"/>
                <c:pt idx="0">
                  <c:v>SIMD 0-20</c:v>
                </c:pt>
                <c:pt idx="1">
                  <c:v>SIMD 20 - 40 </c:v>
                </c:pt>
                <c:pt idx="2">
                  <c:v>SIMD 40 - 60</c:v>
                </c:pt>
                <c:pt idx="3">
                  <c:v>SIMD 60 - 80</c:v>
                </c:pt>
                <c:pt idx="4">
                  <c:v>SIMD 80 - 100</c:v>
                </c:pt>
              </c:strCache>
            </c:strRef>
          </c:cat>
          <c:val>
            <c:numRef>
              <c:f>'Chart 2 and 3'!$C$24:$G$24</c:f>
              <c:numCache>
                <c:formatCode>0.0%</c:formatCode>
                <c:ptCount val="5"/>
                <c:pt idx="0">
                  <c:v>0.15635080645161289</c:v>
                </c:pt>
                <c:pt idx="1">
                  <c:v>0.16444583246581998</c:v>
                </c:pt>
                <c:pt idx="2">
                  <c:v>0.18772989104032203</c:v>
                </c:pt>
                <c:pt idx="3">
                  <c:v>0.22177111527517523</c:v>
                </c:pt>
                <c:pt idx="4">
                  <c:v>0.2804844194600597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93794304"/>
        <c:axId val="93795840"/>
      </c:barChart>
      <c:catAx>
        <c:axId val="93794304"/>
        <c:scaling>
          <c:orientation val="minMax"/>
        </c:scaling>
        <c:delete val="0"/>
        <c:axPos val="b"/>
        <c:majorTickMark val="out"/>
        <c:minorTickMark val="none"/>
        <c:tickLblPos val="nextTo"/>
        <c:crossAx val="93795840"/>
        <c:crosses val="autoZero"/>
        <c:auto val="1"/>
        <c:lblAlgn val="ctr"/>
        <c:lblOffset val="100"/>
        <c:noMultiLvlLbl val="0"/>
      </c:catAx>
      <c:valAx>
        <c:axId val="93795840"/>
        <c:scaling>
          <c:orientation val="minMax"/>
          <c:max val="0.35000000000000003"/>
          <c:min val="0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93794304"/>
        <c:crosses val="autoZero"/>
        <c:crossBetween val="between"/>
        <c:majorUnit val="5.000000000000001E-2"/>
      </c:valAx>
    </c:plotArea>
    <c:legend>
      <c:legendPos val="b"/>
      <c:layout>
        <c:manualLayout>
          <c:xMode val="edge"/>
          <c:yMode val="edge"/>
          <c:x val="0.12921551472732576"/>
          <c:y val="0.90892102772867678"/>
          <c:w val="0.73750995737404967"/>
          <c:h val="8.200867748674273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89644259671776E-2"/>
          <c:y val="4.6478343047498871E-2"/>
          <c:w val="0.89587318983009123"/>
          <c:h val="0.7797673931117314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'Chart 2 and 3'!$K$24</c:f>
              <c:strCache>
                <c:ptCount val="1"/>
                <c:pt idx="0">
                  <c:v>Full-time First Degree</c:v>
                </c:pt>
              </c:strCache>
            </c:strRef>
          </c:tx>
          <c:spPr>
            <a:solidFill>
              <a:srgbClr val="97BAE5"/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'Chart 2 and 3'!$L$23:$P$23</c:f>
              <c:strCache>
                <c:ptCount val="5"/>
                <c:pt idx="0">
                  <c:v>SIMD 0-20</c:v>
                </c:pt>
                <c:pt idx="1">
                  <c:v>SIMD 20 - 40 </c:v>
                </c:pt>
                <c:pt idx="2">
                  <c:v>SIMD 40 - 60</c:v>
                </c:pt>
                <c:pt idx="3">
                  <c:v>SIMD 60 - 80</c:v>
                </c:pt>
                <c:pt idx="4">
                  <c:v>SIMD 80 - 100</c:v>
                </c:pt>
              </c:strCache>
            </c:strRef>
          </c:cat>
          <c:val>
            <c:numRef>
              <c:f>'Chart 2 and 3'!$L$24:$P$24</c:f>
              <c:numCache>
                <c:formatCode>#,##0</c:formatCode>
                <c:ptCount val="5"/>
                <c:pt idx="0">
                  <c:v>4655</c:v>
                </c:pt>
                <c:pt idx="1">
                  <c:v>4810</c:v>
                </c:pt>
                <c:pt idx="2">
                  <c:v>5370</c:v>
                </c:pt>
                <c:pt idx="3">
                  <c:v>6535</c:v>
                </c:pt>
                <c:pt idx="4">
                  <c:v>8390</c:v>
                </c:pt>
              </c:numCache>
            </c:numRef>
          </c:val>
        </c:ser>
        <c:ser>
          <c:idx val="1"/>
          <c:order val="1"/>
          <c:tx>
            <c:strRef>
              <c:f>'Chart 2 and 3'!$K$25</c:f>
              <c:strCache>
                <c:ptCount val="1"/>
                <c:pt idx="0">
                  <c:v>Full-time HE at College</c:v>
                </c:pt>
              </c:strCache>
            </c:strRef>
          </c:tx>
          <c:spPr>
            <a:solidFill>
              <a:srgbClr val="3A7DCE"/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'Chart 2 and 3'!$L$23:$P$23</c:f>
              <c:strCache>
                <c:ptCount val="5"/>
                <c:pt idx="0">
                  <c:v>SIMD 0-20</c:v>
                </c:pt>
                <c:pt idx="1">
                  <c:v>SIMD 20 - 40 </c:v>
                </c:pt>
                <c:pt idx="2">
                  <c:v>SIMD 40 - 60</c:v>
                </c:pt>
                <c:pt idx="3">
                  <c:v>SIMD 60 - 80</c:v>
                </c:pt>
                <c:pt idx="4">
                  <c:v>SIMD 80 - 100</c:v>
                </c:pt>
              </c:strCache>
            </c:strRef>
          </c:cat>
          <c:val>
            <c:numRef>
              <c:f>'Chart 2 and 3'!$L$25:$P$25</c:f>
              <c:numCache>
                <c:formatCode>#,##0</c:formatCode>
                <c:ptCount val="5"/>
                <c:pt idx="0">
                  <c:v>6200</c:v>
                </c:pt>
                <c:pt idx="1">
                  <c:v>4830</c:v>
                </c:pt>
                <c:pt idx="2">
                  <c:v>4050</c:v>
                </c:pt>
                <c:pt idx="3">
                  <c:v>3525</c:v>
                </c:pt>
                <c:pt idx="4">
                  <c:v>3480</c:v>
                </c:pt>
              </c:numCache>
            </c:numRef>
          </c:val>
        </c:ser>
        <c:ser>
          <c:idx val="0"/>
          <c:order val="2"/>
          <c:tx>
            <c:strRef>
              <c:f>'Chart 2 and 3'!$K$26</c:f>
              <c:strCache>
                <c:ptCount val="1"/>
                <c:pt idx="0">
                  <c:v>Full-time FE at College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'Chart 2 and 3'!$L$23:$P$23</c:f>
              <c:strCache>
                <c:ptCount val="5"/>
                <c:pt idx="0">
                  <c:v>SIMD 0-20</c:v>
                </c:pt>
                <c:pt idx="1">
                  <c:v>SIMD 20 - 40 </c:v>
                </c:pt>
                <c:pt idx="2">
                  <c:v>SIMD 40 - 60</c:v>
                </c:pt>
                <c:pt idx="3">
                  <c:v>SIMD 60 - 80</c:v>
                </c:pt>
                <c:pt idx="4">
                  <c:v>SIMD 80 - 100</c:v>
                </c:pt>
              </c:strCache>
            </c:strRef>
          </c:cat>
          <c:val>
            <c:numRef>
              <c:f>'Chart 2 and 3'!$L$26:$P$26</c:f>
              <c:numCache>
                <c:formatCode>#,##0</c:formatCode>
                <c:ptCount val="5"/>
                <c:pt idx="0">
                  <c:v>14830</c:v>
                </c:pt>
                <c:pt idx="1">
                  <c:v>10540</c:v>
                </c:pt>
                <c:pt idx="2">
                  <c:v>7995</c:v>
                </c:pt>
                <c:pt idx="3">
                  <c:v>6005</c:v>
                </c:pt>
                <c:pt idx="4">
                  <c:v>4135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overlap val="100"/>
        <c:axId val="97693696"/>
        <c:axId val="97695232"/>
      </c:barChart>
      <c:catAx>
        <c:axId val="97693696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 anchor="ctr" anchorCtr="0"/>
          <a:lstStyle/>
          <a:p>
            <a:pPr>
              <a:defRPr b="0"/>
            </a:pPr>
            <a:endParaRPr lang="en-US"/>
          </a:p>
        </c:txPr>
        <c:crossAx val="97695232"/>
        <c:crosses val="autoZero"/>
        <c:auto val="1"/>
        <c:lblAlgn val="ctr"/>
        <c:lblOffset val="100"/>
        <c:noMultiLvlLbl val="0"/>
      </c:catAx>
      <c:valAx>
        <c:axId val="97695232"/>
        <c:scaling>
          <c:orientation val="minMax"/>
          <c:max val="26000"/>
        </c:scaling>
        <c:delete val="0"/>
        <c:axPos val="b"/>
        <c:majorGridlines/>
        <c:numFmt formatCode="#,##0" sourceLinked="1"/>
        <c:majorTickMark val="out"/>
        <c:minorTickMark val="none"/>
        <c:tickLblPos val="nextTo"/>
        <c:crossAx val="97693696"/>
        <c:crosses val="autoZero"/>
        <c:crossBetween val="between"/>
        <c:majorUnit val="2000"/>
      </c:valAx>
    </c:plotArea>
    <c:legend>
      <c:legendPos val="b"/>
      <c:layout>
        <c:manualLayout>
          <c:xMode val="edge"/>
          <c:yMode val="edge"/>
          <c:x val="0.13549358523830513"/>
          <c:y val="0.92429971974945557"/>
          <c:w val="0.64008451095677288"/>
          <c:h val="7.570027802917961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5 and 6'!$D$23</c:f>
              <c:strCache>
                <c:ptCount val="1"/>
                <c:pt idx="0">
                  <c:v>Male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'Chart 5 and 6'!$B$24:$C$26</c:f>
              <c:multiLvlStrCache>
                <c:ptCount val="3"/>
                <c:lvl>
                  <c:pt idx="0">
                    <c:v>Full-time First Degree</c:v>
                  </c:pt>
                  <c:pt idx="1">
                    <c:v>Full-time Higher Education</c:v>
                  </c:pt>
                  <c:pt idx="2">
                    <c:v>Full-time Further Education</c:v>
                  </c:pt>
                </c:lvl>
                <c:lvl>
                  <c:pt idx="0">
                    <c:v>University</c:v>
                  </c:pt>
                  <c:pt idx="1">
                    <c:v>College</c:v>
                  </c:pt>
                  <c:pt idx="2">
                    <c:v>College</c:v>
                  </c:pt>
                </c:lvl>
              </c:multiLvlStrCache>
            </c:multiLvlStrRef>
          </c:cat>
          <c:val>
            <c:numRef>
              <c:f>'Chart 5 and 6'!$D$24:$D$26</c:f>
              <c:numCache>
                <c:formatCode>0.0%</c:formatCode>
                <c:ptCount val="3"/>
                <c:pt idx="0">
                  <c:v>0.14263502454991817</c:v>
                </c:pt>
                <c:pt idx="1">
                  <c:v>0.25252308353016961</c:v>
                </c:pt>
                <c:pt idx="2">
                  <c:v>0.30890227576974566</c:v>
                </c:pt>
              </c:numCache>
            </c:numRef>
          </c:val>
        </c:ser>
        <c:ser>
          <c:idx val="1"/>
          <c:order val="1"/>
          <c:tx>
            <c:strRef>
              <c:f>'Chart 5 and 6'!$E$23</c:f>
              <c:strCache>
                <c:ptCount val="1"/>
                <c:pt idx="0">
                  <c:v>Female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'Chart 5 and 6'!$B$24:$C$26</c:f>
              <c:multiLvlStrCache>
                <c:ptCount val="3"/>
                <c:lvl>
                  <c:pt idx="0">
                    <c:v>Full-time First Degree</c:v>
                  </c:pt>
                  <c:pt idx="1">
                    <c:v>Full-time Higher Education</c:v>
                  </c:pt>
                  <c:pt idx="2">
                    <c:v>Full-time Further Education</c:v>
                  </c:pt>
                </c:lvl>
                <c:lvl>
                  <c:pt idx="0">
                    <c:v>University</c:v>
                  </c:pt>
                  <c:pt idx="1">
                    <c:v>College</c:v>
                  </c:pt>
                  <c:pt idx="2">
                    <c:v>College</c:v>
                  </c:pt>
                </c:lvl>
              </c:multiLvlStrCache>
            </c:multiLvlStrRef>
          </c:cat>
          <c:val>
            <c:numRef>
              <c:f>'Chart 5 and 6'!$E$24:$E$26</c:f>
              <c:numCache>
                <c:formatCode>0.0%</c:formatCode>
                <c:ptCount val="3"/>
                <c:pt idx="0">
                  <c:v>0.1657247245532911</c:v>
                </c:pt>
                <c:pt idx="1">
                  <c:v>0.30076191972350952</c:v>
                </c:pt>
                <c:pt idx="2">
                  <c:v>0.36937536019860795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94496"/>
        <c:axId val="100396032"/>
      </c:barChart>
      <c:catAx>
        <c:axId val="100394496"/>
        <c:scaling>
          <c:orientation val="minMax"/>
        </c:scaling>
        <c:delete val="0"/>
        <c:axPos val="b"/>
        <c:majorTickMark val="out"/>
        <c:minorTickMark val="none"/>
        <c:tickLblPos val="nextTo"/>
        <c:crossAx val="100396032"/>
        <c:crosses val="autoZero"/>
        <c:auto val="1"/>
        <c:lblAlgn val="ctr"/>
        <c:lblOffset val="100"/>
        <c:noMultiLvlLbl val="0"/>
      </c:catAx>
      <c:valAx>
        <c:axId val="10039603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00394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5 and 6'!$D$31</c:f>
              <c:strCache>
                <c:ptCount val="1"/>
                <c:pt idx="0">
                  <c:v>Male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'Chart 5 and 6'!$E$30:$I$30</c:f>
              <c:strCache>
                <c:ptCount val="5"/>
                <c:pt idx="0">
                  <c:v>SIMD0-20 </c:v>
                </c:pt>
                <c:pt idx="1">
                  <c:v>SIMD20-40</c:v>
                </c:pt>
                <c:pt idx="2">
                  <c:v>SIMD40-60</c:v>
                </c:pt>
                <c:pt idx="3">
                  <c:v>SIMD60-80 </c:v>
                </c:pt>
                <c:pt idx="4">
                  <c:v>SIMD80-100 </c:v>
                </c:pt>
              </c:strCache>
            </c:strRef>
          </c:cat>
          <c:val>
            <c:numRef>
              <c:f>'Chart 5 and 6'!$E$31:$I$31</c:f>
              <c:numCache>
                <c:formatCode>0.0%</c:formatCode>
                <c:ptCount val="5"/>
                <c:pt idx="0">
                  <c:v>0.14263502454991817</c:v>
                </c:pt>
                <c:pt idx="1">
                  <c:v>0.15245499181669395</c:v>
                </c:pt>
                <c:pt idx="2">
                  <c:v>0.17127659574468085</c:v>
                </c:pt>
                <c:pt idx="3">
                  <c:v>0.22299509001636661</c:v>
                </c:pt>
                <c:pt idx="4">
                  <c:v>0.31063829787234043</c:v>
                </c:pt>
              </c:numCache>
            </c:numRef>
          </c:val>
        </c:ser>
        <c:ser>
          <c:idx val="1"/>
          <c:order val="1"/>
          <c:tx>
            <c:strRef>
              <c:f>'Chart 5 and 6'!$D$32</c:f>
              <c:strCache>
                <c:ptCount val="1"/>
                <c:pt idx="0">
                  <c:v>Female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'Chart 5 and 6'!$E$30:$I$30</c:f>
              <c:strCache>
                <c:ptCount val="5"/>
                <c:pt idx="0">
                  <c:v>SIMD0-20 </c:v>
                </c:pt>
                <c:pt idx="1">
                  <c:v>SIMD20-40</c:v>
                </c:pt>
                <c:pt idx="2">
                  <c:v>SIMD40-60</c:v>
                </c:pt>
                <c:pt idx="3">
                  <c:v>SIMD60-80 </c:v>
                </c:pt>
                <c:pt idx="4">
                  <c:v>SIMD80-100 </c:v>
                </c:pt>
              </c:strCache>
            </c:strRef>
          </c:cat>
          <c:val>
            <c:numRef>
              <c:f>'Chart 5 and 6'!$E$32:$I$32</c:f>
              <c:numCache>
                <c:formatCode>0.0%</c:formatCode>
                <c:ptCount val="5"/>
                <c:pt idx="0">
                  <c:v>0.1657247245532911</c:v>
                </c:pt>
                <c:pt idx="1">
                  <c:v>0.16800822058571674</c:v>
                </c:pt>
                <c:pt idx="2">
                  <c:v>0.18696123765484957</c:v>
                </c:pt>
                <c:pt idx="3">
                  <c:v>0.21738882228692127</c:v>
                </c:pt>
                <c:pt idx="4">
                  <c:v>0.26191699491922132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46624"/>
        <c:axId val="97548160"/>
      </c:barChart>
      <c:catAx>
        <c:axId val="97546624"/>
        <c:scaling>
          <c:orientation val="minMax"/>
        </c:scaling>
        <c:delete val="0"/>
        <c:axPos val="b"/>
        <c:majorTickMark val="out"/>
        <c:minorTickMark val="none"/>
        <c:tickLblPos val="nextTo"/>
        <c:crossAx val="97548160"/>
        <c:crosses val="autoZero"/>
        <c:auto val="1"/>
        <c:lblAlgn val="ctr"/>
        <c:lblOffset val="100"/>
        <c:noMultiLvlLbl val="0"/>
      </c:catAx>
      <c:valAx>
        <c:axId val="97548160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975466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12'!$B$26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'Table 12'!$C$24:$L$25</c:f>
              <c:multiLvlStrCache>
                <c:ptCount val="10"/>
                <c:lvl>
                  <c:pt idx="0">
                    <c:v>SIMD0-20 </c:v>
                  </c:pt>
                  <c:pt idx="1">
                    <c:v>SIMD20-40</c:v>
                  </c:pt>
                  <c:pt idx="2">
                    <c:v>SIMD40-60</c:v>
                  </c:pt>
                  <c:pt idx="3">
                    <c:v>SIMD60-80 </c:v>
                  </c:pt>
                  <c:pt idx="4">
                    <c:v>SIMD80-100 </c:v>
                  </c:pt>
                  <c:pt idx="5">
                    <c:v>SIMD0-20 </c:v>
                  </c:pt>
                  <c:pt idx="6">
                    <c:v>SIMD20-40</c:v>
                  </c:pt>
                  <c:pt idx="7">
                    <c:v>SIMD40-60</c:v>
                  </c:pt>
                  <c:pt idx="8">
                    <c:v>SIMD60-80 </c:v>
                  </c:pt>
                  <c:pt idx="9">
                    <c:v>SIMD80-100 </c:v>
                  </c:pt>
                </c:lvl>
                <c:lvl>
                  <c:pt idx="0">
                    <c:v>Full-time further Education</c:v>
                  </c:pt>
                  <c:pt idx="5">
                    <c:v>Full-time Higher Education</c:v>
                  </c:pt>
                </c:lvl>
              </c:multiLvlStrCache>
            </c:multiLvlStrRef>
          </c:cat>
          <c:val>
            <c:numRef>
              <c:f>'Table 12'!$C$26:$L$26</c:f>
              <c:numCache>
                <c:formatCode>0.0%</c:formatCode>
                <c:ptCount val="10"/>
                <c:pt idx="0">
                  <c:v>0.63269921511241189</c:v>
                </c:pt>
                <c:pt idx="1">
                  <c:v>0.64289487585842575</c:v>
                </c:pt>
                <c:pt idx="2">
                  <c:v>0.66933689363595905</c:v>
                </c:pt>
                <c:pt idx="3">
                  <c:v>0.70932203389830506</c:v>
                </c:pt>
                <c:pt idx="4">
                  <c:v>0.69526047786917355</c:v>
                </c:pt>
                <c:pt idx="5">
                  <c:v>0.63629032258064511</c:v>
                </c:pt>
                <c:pt idx="6">
                  <c:v>0.66941060256832396</c:v>
                </c:pt>
                <c:pt idx="7">
                  <c:v>0.69767441860465118</c:v>
                </c:pt>
                <c:pt idx="8">
                  <c:v>0.69210526315789478</c:v>
                </c:pt>
                <c:pt idx="9">
                  <c:v>0.7164912280701754</c:v>
                </c:pt>
              </c:numCache>
            </c:numRef>
          </c:val>
        </c:ser>
        <c:ser>
          <c:idx val="1"/>
          <c:order val="1"/>
          <c:tx>
            <c:strRef>
              <c:f>'Table 12'!$B$27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'Table 12'!$C$24:$L$25</c:f>
              <c:multiLvlStrCache>
                <c:ptCount val="10"/>
                <c:lvl>
                  <c:pt idx="0">
                    <c:v>SIMD0-20 </c:v>
                  </c:pt>
                  <c:pt idx="1">
                    <c:v>SIMD20-40</c:v>
                  </c:pt>
                  <c:pt idx="2">
                    <c:v>SIMD40-60</c:v>
                  </c:pt>
                  <c:pt idx="3">
                    <c:v>SIMD60-80 </c:v>
                  </c:pt>
                  <c:pt idx="4">
                    <c:v>SIMD80-100 </c:v>
                  </c:pt>
                  <c:pt idx="5">
                    <c:v>SIMD0-20 </c:v>
                  </c:pt>
                  <c:pt idx="6">
                    <c:v>SIMD20-40</c:v>
                  </c:pt>
                  <c:pt idx="7">
                    <c:v>SIMD40-60</c:v>
                  </c:pt>
                  <c:pt idx="8">
                    <c:v>SIMD60-80 </c:v>
                  </c:pt>
                  <c:pt idx="9">
                    <c:v>SIMD80-100 </c:v>
                  </c:pt>
                </c:lvl>
                <c:lvl>
                  <c:pt idx="0">
                    <c:v>Full-time further Education</c:v>
                  </c:pt>
                  <c:pt idx="5">
                    <c:v>Full-time Higher Education</c:v>
                  </c:pt>
                </c:lvl>
              </c:multiLvlStrCache>
            </c:multiLvlStrRef>
          </c:cat>
          <c:val>
            <c:numRef>
              <c:f>'Table 12'!$C$27:$L$27</c:f>
              <c:numCache>
                <c:formatCode>0.0%</c:formatCode>
                <c:ptCount val="10"/>
                <c:pt idx="0">
                  <c:v>0.64302374893977943</c:v>
                </c:pt>
                <c:pt idx="1">
                  <c:v>0.65387702681008186</c:v>
                </c:pt>
                <c:pt idx="2">
                  <c:v>0.65408805031446537</c:v>
                </c:pt>
                <c:pt idx="3">
                  <c:v>0.70657351540171487</c:v>
                </c:pt>
                <c:pt idx="4">
                  <c:v>0.70671897989210397</c:v>
                </c:pt>
                <c:pt idx="5">
                  <c:v>0.70147058823529407</c:v>
                </c:pt>
                <c:pt idx="6">
                  <c:v>0.72440562833575939</c:v>
                </c:pt>
                <c:pt idx="7">
                  <c:v>0.75074008288928362</c:v>
                </c:pt>
                <c:pt idx="8">
                  <c:v>0.77689927810244075</c:v>
                </c:pt>
                <c:pt idx="9">
                  <c:v>0.78046989720998527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9048576"/>
        <c:axId val="89050112"/>
      </c:barChart>
      <c:catAx>
        <c:axId val="8904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9050112"/>
        <c:crosses val="autoZero"/>
        <c:auto val="1"/>
        <c:lblAlgn val="ctr"/>
        <c:lblOffset val="100"/>
        <c:noMultiLvlLbl val="0"/>
      </c:catAx>
      <c:valAx>
        <c:axId val="89050112"/>
        <c:scaling>
          <c:orientation val="minMax"/>
          <c:max val="0.8"/>
          <c:min val="0.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89048576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34856529199944425"/>
          <c:y val="7.4197748307777311E-2"/>
          <c:w val="0.25849240947885804"/>
          <c:h val="0.11476239812128747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13'!$B$17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'Table 13'!$C$16:$G$16</c:f>
              <c:strCache>
                <c:ptCount val="5"/>
                <c:pt idx="0">
                  <c:v>SIMD0-20 </c:v>
                </c:pt>
                <c:pt idx="1">
                  <c:v>SIMD20-40</c:v>
                </c:pt>
                <c:pt idx="2">
                  <c:v>SIMD40-60</c:v>
                </c:pt>
                <c:pt idx="3">
                  <c:v>SIMD60-80 </c:v>
                </c:pt>
                <c:pt idx="4">
                  <c:v>SIMD80-100 </c:v>
                </c:pt>
              </c:strCache>
            </c:strRef>
          </c:cat>
          <c:val>
            <c:numRef>
              <c:f>'Table 13'!$C$17:$G$17</c:f>
              <c:numCache>
                <c:formatCode>0.0%</c:formatCode>
                <c:ptCount val="5"/>
                <c:pt idx="0">
                  <c:v>0.87557908669755125</c:v>
                </c:pt>
                <c:pt idx="1">
                  <c:v>0.88600118133490846</c:v>
                </c:pt>
                <c:pt idx="2">
                  <c:v>0.9113018597997139</c:v>
                </c:pt>
                <c:pt idx="3">
                  <c:v>0.92052497265767408</c:v>
                </c:pt>
                <c:pt idx="4">
                  <c:v>0.93731893600210692</c:v>
                </c:pt>
              </c:numCache>
            </c:numRef>
          </c:val>
        </c:ser>
        <c:ser>
          <c:idx val="1"/>
          <c:order val="1"/>
          <c:tx>
            <c:strRef>
              <c:f>'Table 13'!$B$18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'Table 13'!$C$16:$G$16</c:f>
              <c:strCache>
                <c:ptCount val="5"/>
                <c:pt idx="0">
                  <c:v>SIMD0-20 </c:v>
                </c:pt>
                <c:pt idx="1">
                  <c:v>SIMD20-40</c:v>
                </c:pt>
                <c:pt idx="2">
                  <c:v>SIMD40-60</c:v>
                </c:pt>
                <c:pt idx="3">
                  <c:v>SIMD60-80 </c:v>
                </c:pt>
                <c:pt idx="4">
                  <c:v>SIMD80-100 </c:v>
                </c:pt>
              </c:strCache>
            </c:strRef>
          </c:cat>
          <c:val>
            <c:numRef>
              <c:f>'Table 13'!$C$18:$G$18</c:f>
              <c:numCache>
                <c:formatCode>0.0%</c:formatCode>
                <c:ptCount val="5"/>
                <c:pt idx="0">
                  <c:v>0.90543831168831168</c:v>
                </c:pt>
                <c:pt idx="1">
                  <c:v>0.91315225160829161</c:v>
                </c:pt>
                <c:pt idx="2">
                  <c:v>0.93163495646565619</c:v>
                </c:pt>
                <c:pt idx="3">
                  <c:v>0.9460211463550362</c:v>
                </c:pt>
                <c:pt idx="4">
                  <c:v>0.95163079653871752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97891072"/>
        <c:axId val="97892608"/>
      </c:barChart>
      <c:catAx>
        <c:axId val="97891072"/>
        <c:scaling>
          <c:orientation val="minMax"/>
        </c:scaling>
        <c:delete val="0"/>
        <c:axPos val="b"/>
        <c:majorTickMark val="out"/>
        <c:minorTickMark val="none"/>
        <c:tickLblPos val="nextTo"/>
        <c:crossAx val="97892608"/>
        <c:crosses val="autoZero"/>
        <c:auto val="1"/>
        <c:lblAlgn val="ctr"/>
        <c:lblOffset val="100"/>
        <c:noMultiLvlLbl val="0"/>
      </c:catAx>
      <c:valAx>
        <c:axId val="97892608"/>
        <c:scaling>
          <c:orientation val="minMax"/>
          <c:min val="0.5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97891072"/>
        <c:crosses val="autoZero"/>
        <c:crossBetween val="between"/>
        <c:majorUnit val="0.1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590549</xdr:colOff>
      <xdr:row>2</xdr:row>
      <xdr:rowOff>85726</xdr:rowOff>
    </xdr:from>
    <xdr:to>
      <xdr:col>22</xdr:col>
      <xdr:colOff>142874</xdr:colOff>
      <xdr:row>20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600073</xdr:colOff>
      <xdr:row>2</xdr:row>
      <xdr:rowOff>142875</xdr:rowOff>
    </xdr:from>
    <xdr:to>
      <xdr:col>8</xdr:col>
      <xdr:colOff>104775</xdr:colOff>
      <xdr:row>18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590550</xdr:colOff>
      <xdr:row>2</xdr:row>
      <xdr:rowOff>76200</xdr:rowOff>
    </xdr:from>
    <xdr:to>
      <xdr:col>17</xdr:col>
      <xdr:colOff>600076</xdr:colOff>
      <xdr:row>17</xdr:row>
      <xdr:rowOff>42864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10</xdr:row>
      <xdr:rowOff>47625</xdr:rowOff>
    </xdr:from>
    <xdr:to>
      <xdr:col>22</xdr:col>
      <xdr:colOff>339725</xdr:colOff>
      <xdr:row>18</xdr:row>
      <xdr:rowOff>108585</xdr:rowOff>
    </xdr:to>
    <xdr:grpSp>
      <xdr:nvGrpSpPr>
        <xdr:cNvPr id="2" name="Group 1"/>
        <xdr:cNvGrpSpPr/>
      </xdr:nvGrpSpPr>
      <xdr:grpSpPr>
        <a:xfrm>
          <a:off x="10582275" y="2124075"/>
          <a:ext cx="5826125" cy="1927860"/>
          <a:chOff x="0" y="0"/>
          <a:chExt cx="5953125" cy="178117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0" y="0"/>
            <a:ext cx="3000375" cy="17716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spcAft>
                <a:spcPts val="0"/>
              </a:spcAft>
            </a:pPr>
            <a:r>
              <a:rPr lang="en-GB" sz="1200" b="1">
                <a:effectLst/>
                <a:latin typeface="Calibri"/>
                <a:ea typeface="Times New Roman"/>
                <a:cs typeface="Times New Roman"/>
              </a:rPr>
              <a:t>Female underrepresentation in colleges: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Construction (general)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Building/Construction Operations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Building Services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Engineering/Technology (general)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Mechanical Engineering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Electrical Engineering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IT: Comp Science/Programming/Systems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Vehicle Maintenance/Repair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</xdr:txBody>
      </xdr:sp>
      <xdr:sp macro="" textlink="">
        <xdr:nvSpPr>
          <xdr:cNvPr id="4" name="Text Box 2"/>
          <xdr:cNvSpPr txBox="1">
            <a:spLocks noChangeArrowheads="1"/>
          </xdr:cNvSpPr>
        </xdr:nvSpPr>
        <xdr:spPr bwMode="auto">
          <a:xfrm>
            <a:off x="3000375" y="0"/>
            <a:ext cx="2952750" cy="17811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algn="just">
              <a:spcAft>
                <a:spcPts val="0"/>
              </a:spcAft>
            </a:pPr>
            <a:r>
              <a:rPr lang="en-GB" sz="1200" b="1">
                <a:effectLst/>
                <a:latin typeface="Calibri"/>
                <a:ea typeface="Times New Roman"/>
                <a:cs typeface="Times New Roman"/>
              </a:rPr>
              <a:t>Male underrepresentation in colleges: 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Child Care Services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Hair/Personal Care Services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 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</xdr:txBody>
      </xdr:sp>
    </xdr:grpSp>
    <xdr:clientData/>
  </xdr:twoCellAnchor>
  <xdr:twoCellAnchor>
    <xdr:from>
      <xdr:col>13</xdr:col>
      <xdr:colOff>0</xdr:colOff>
      <xdr:row>20</xdr:row>
      <xdr:rowOff>0</xdr:rowOff>
    </xdr:from>
    <xdr:to>
      <xdr:col>22</xdr:col>
      <xdr:colOff>339725</xdr:colOff>
      <xdr:row>25</xdr:row>
      <xdr:rowOff>137795</xdr:rowOff>
    </xdr:to>
    <xdr:grpSp>
      <xdr:nvGrpSpPr>
        <xdr:cNvPr id="5" name="Group 4"/>
        <xdr:cNvGrpSpPr/>
      </xdr:nvGrpSpPr>
      <xdr:grpSpPr>
        <a:xfrm>
          <a:off x="10582275" y="4419600"/>
          <a:ext cx="5826125" cy="1290320"/>
          <a:chOff x="0" y="0"/>
          <a:chExt cx="5953125" cy="1295400"/>
        </a:xfrm>
      </xdr:grpSpPr>
      <xdr:sp macro="" textlink="">
        <xdr:nvSpPr>
          <xdr:cNvPr id="6" name="Text Box 2"/>
          <xdr:cNvSpPr txBox="1">
            <a:spLocks noChangeArrowheads="1"/>
          </xdr:cNvSpPr>
        </xdr:nvSpPr>
        <xdr:spPr bwMode="auto">
          <a:xfrm>
            <a:off x="0" y="0"/>
            <a:ext cx="3118063" cy="12954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spcAft>
                <a:spcPts val="0"/>
              </a:spcAft>
            </a:pPr>
            <a:r>
              <a:rPr lang="en-GB" sz="1200" b="1">
                <a:effectLst/>
                <a:latin typeface="Calibri"/>
                <a:ea typeface="Times New Roman"/>
                <a:cs typeface="Times New Roman"/>
              </a:rPr>
              <a:t>Female underrepresentation in universities</a:t>
            </a: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: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Architecture, Building and Planning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Engineering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Technologies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Computer Sciences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 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</xdr:txBody>
      </xdr:sp>
      <xdr:sp macro="" textlink="">
        <xdr:nvSpPr>
          <xdr:cNvPr id="7" name="Text Box 2"/>
          <xdr:cNvSpPr txBox="1">
            <a:spLocks noChangeArrowheads="1"/>
          </xdr:cNvSpPr>
        </xdr:nvSpPr>
        <xdr:spPr bwMode="auto">
          <a:xfrm>
            <a:off x="3000375" y="0"/>
            <a:ext cx="2952750" cy="129540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spcAft>
                <a:spcPts val="0"/>
              </a:spcAft>
            </a:pPr>
            <a:r>
              <a:rPr lang="en-GB" sz="1200" b="1">
                <a:effectLst/>
                <a:latin typeface="Calibri"/>
                <a:ea typeface="Times New Roman"/>
                <a:cs typeface="Times New Roman"/>
              </a:rPr>
              <a:t>Male underrepresentation in universities: 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Social Studies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Nursing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Training teachers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 algn="just">
              <a:spcAft>
                <a:spcPts val="0"/>
              </a:spcAft>
            </a:pPr>
            <a:r>
              <a:rPr lang="en-GB" sz="1200">
                <a:effectLst/>
                <a:latin typeface="Calibri"/>
                <a:ea typeface="Times New Roman"/>
                <a:cs typeface="Times New Roman"/>
              </a:rPr>
              <a:t>Psychology</a:t>
            </a:r>
            <a:endParaRPr lang="en-GB" sz="1300">
              <a:effectLst/>
              <a:latin typeface="Calibri"/>
              <a:ea typeface="Times New Roman"/>
              <a:cs typeface="Times New Roman"/>
            </a:endParaRPr>
          </a:p>
          <a:p>
            <a:pPr>
              <a:spcAft>
                <a:spcPts val="0"/>
              </a:spcAft>
            </a:pPr>
            <a:r>
              <a:rPr lang="en-GB" sz="1300">
                <a:effectLst/>
                <a:latin typeface="Calibri"/>
                <a:ea typeface="Times New Roman"/>
                <a:cs typeface="Times New Roman"/>
              </a:rPr>
              <a:t> 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3</xdr:row>
      <xdr:rowOff>109537</xdr:rowOff>
    </xdr:from>
    <xdr:to>
      <xdr:col>6</xdr:col>
      <xdr:colOff>238125</xdr:colOff>
      <xdr:row>17</xdr:row>
      <xdr:rowOff>185737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609599</xdr:colOff>
      <xdr:row>3</xdr:row>
      <xdr:rowOff>109537</xdr:rowOff>
    </xdr:from>
    <xdr:to>
      <xdr:col>20</xdr:col>
      <xdr:colOff>266699</xdr:colOff>
      <xdr:row>18</xdr:row>
      <xdr:rowOff>28575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28</xdr:row>
      <xdr:rowOff>180975</xdr:rowOff>
    </xdr:from>
    <xdr:to>
      <xdr:col>9</xdr:col>
      <xdr:colOff>409574</xdr:colOff>
      <xdr:row>44</xdr:row>
      <xdr:rowOff>114299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19</xdr:row>
      <xdr:rowOff>142874</xdr:rowOff>
    </xdr:from>
    <xdr:to>
      <xdr:col>5</xdr:col>
      <xdr:colOff>1133475</xdr:colOff>
      <xdr:row>34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sfc.ac.uk/web/FILES/Corporate_publications_SFCCP052016_GenderActionPlan/SFCCP052016_Gender_Action_Plan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hyperlink" Target="http://www.sfc.ac.uk/publications-statistics/statistics/statistics-universities/university-performance-indicators/university-participation-indicators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workbookViewId="0"/>
  </sheetViews>
  <sheetFormatPr defaultRowHeight="15" x14ac:dyDescent="0.25"/>
  <cols>
    <col min="2" max="2" width="12.42578125" customWidth="1"/>
    <col min="3" max="3" width="155.85546875" customWidth="1"/>
  </cols>
  <sheetData>
    <row r="1" spans="1:3" x14ac:dyDescent="0.25">
      <c r="A1" s="480" t="s">
        <v>307</v>
      </c>
    </row>
    <row r="2" spans="1:3" x14ac:dyDescent="0.25">
      <c r="B2" s="67" t="s">
        <v>99</v>
      </c>
    </row>
    <row r="4" spans="1:3" x14ac:dyDescent="0.25">
      <c r="B4" s="68" t="s">
        <v>100</v>
      </c>
      <c r="C4" t="s">
        <v>313</v>
      </c>
    </row>
    <row r="5" spans="1:3" x14ac:dyDescent="0.25">
      <c r="B5" s="68" t="s">
        <v>101</v>
      </c>
      <c r="C5" t="s">
        <v>314</v>
      </c>
    </row>
    <row r="6" spans="1:3" x14ac:dyDescent="0.25">
      <c r="B6" s="68" t="s">
        <v>102</v>
      </c>
      <c r="C6" t="s">
        <v>315</v>
      </c>
    </row>
    <row r="7" spans="1:3" x14ac:dyDescent="0.25">
      <c r="B7" s="68" t="s">
        <v>103</v>
      </c>
      <c r="C7" t="s">
        <v>316</v>
      </c>
    </row>
    <row r="8" spans="1:3" x14ac:dyDescent="0.25">
      <c r="B8" s="68" t="s">
        <v>104</v>
      </c>
      <c r="C8" t="s">
        <v>317</v>
      </c>
    </row>
    <row r="9" spans="1:3" s="69" customFormat="1" x14ac:dyDescent="0.25">
      <c r="B9" s="68" t="s">
        <v>105</v>
      </c>
      <c r="C9" s="69" t="s">
        <v>318</v>
      </c>
    </row>
    <row r="10" spans="1:3" s="69" customFormat="1" x14ac:dyDescent="0.25">
      <c r="B10" s="68" t="s">
        <v>106</v>
      </c>
      <c r="C10" s="69" t="s">
        <v>319</v>
      </c>
    </row>
    <row r="11" spans="1:3" s="69" customFormat="1" x14ac:dyDescent="0.25">
      <c r="B11" s="68" t="s">
        <v>107</v>
      </c>
      <c r="C11" s="69" t="s">
        <v>320</v>
      </c>
    </row>
    <row r="12" spans="1:3" s="69" customFormat="1" x14ac:dyDescent="0.25">
      <c r="B12" s="68"/>
    </row>
    <row r="13" spans="1:3" s="69" customFormat="1" x14ac:dyDescent="0.25">
      <c r="B13" s="67" t="s">
        <v>109</v>
      </c>
    </row>
    <row r="14" spans="1:3" s="69" customFormat="1" x14ac:dyDescent="0.25">
      <c r="B14" s="68"/>
    </row>
    <row r="15" spans="1:3" x14ac:dyDescent="0.25">
      <c r="B15" s="68" t="s">
        <v>108</v>
      </c>
      <c r="C15" t="s">
        <v>321</v>
      </c>
    </row>
    <row r="16" spans="1:3" x14ac:dyDescent="0.25">
      <c r="B16" s="68" t="s">
        <v>116</v>
      </c>
      <c r="C16" t="s">
        <v>260</v>
      </c>
    </row>
    <row r="17" spans="2:3" x14ac:dyDescent="0.25">
      <c r="B17" s="68" t="s">
        <v>117</v>
      </c>
      <c r="C17" t="s">
        <v>269</v>
      </c>
    </row>
    <row r="18" spans="2:3" x14ac:dyDescent="0.25">
      <c r="B18" s="68" t="s">
        <v>131</v>
      </c>
      <c r="C18" t="s">
        <v>322</v>
      </c>
    </row>
    <row r="19" spans="2:3" ht="14.45" x14ac:dyDescent="0.3">
      <c r="B19" s="68" t="s">
        <v>132</v>
      </c>
      <c r="C19" t="s">
        <v>270</v>
      </c>
    </row>
    <row r="20" spans="2:3" x14ac:dyDescent="0.25">
      <c r="B20" s="68" t="s">
        <v>140</v>
      </c>
      <c r="C20" t="s">
        <v>141</v>
      </c>
    </row>
    <row r="21" spans="2:3" x14ac:dyDescent="0.25">
      <c r="B21" s="68" t="s">
        <v>142</v>
      </c>
      <c r="C21" t="s">
        <v>292</v>
      </c>
    </row>
    <row r="22" spans="2:3" ht="14.45" x14ac:dyDescent="0.3">
      <c r="B22" s="68" t="s">
        <v>155</v>
      </c>
      <c r="C22" s="201" t="s">
        <v>261</v>
      </c>
    </row>
    <row r="23" spans="2:3" ht="14.45" x14ac:dyDescent="0.3">
      <c r="B23" s="68" t="s">
        <v>156</v>
      </c>
      <c r="C23" t="s">
        <v>262</v>
      </c>
    </row>
    <row r="24" spans="2:3" ht="14.45" x14ac:dyDescent="0.3">
      <c r="B24" s="68" t="s">
        <v>158</v>
      </c>
      <c r="C24" t="s">
        <v>323</v>
      </c>
    </row>
    <row r="25" spans="2:3" s="327" customFormat="1" x14ac:dyDescent="0.25">
      <c r="B25" s="68" t="s">
        <v>250</v>
      </c>
      <c r="C25" t="s">
        <v>167</v>
      </c>
    </row>
    <row r="26" spans="2:3" x14ac:dyDescent="0.25">
      <c r="B26" s="68" t="s">
        <v>166</v>
      </c>
      <c r="C26" t="s">
        <v>293</v>
      </c>
    </row>
    <row r="27" spans="2:3" ht="14.45" x14ac:dyDescent="0.3">
      <c r="B27" s="68" t="s">
        <v>168</v>
      </c>
      <c r="C27" t="s">
        <v>263</v>
      </c>
    </row>
    <row r="28" spans="2:3" ht="14.45" x14ac:dyDescent="0.3">
      <c r="B28" s="68" t="s">
        <v>169</v>
      </c>
      <c r="C28" s="260" t="s">
        <v>264</v>
      </c>
    </row>
    <row r="29" spans="2:3" ht="14.45" x14ac:dyDescent="0.3">
      <c r="B29" s="68" t="s">
        <v>170</v>
      </c>
      <c r="C29" t="s">
        <v>324</v>
      </c>
    </row>
    <row r="30" spans="2:3" x14ac:dyDescent="0.25">
      <c r="B30" s="68" t="s">
        <v>185</v>
      </c>
      <c r="C30" t="s">
        <v>214</v>
      </c>
    </row>
    <row r="31" spans="2:3" x14ac:dyDescent="0.25">
      <c r="B31" s="68" t="s">
        <v>207</v>
      </c>
      <c r="C31" t="s">
        <v>294</v>
      </c>
    </row>
    <row r="32" spans="2:3" ht="14.45" x14ac:dyDescent="0.3">
      <c r="B32" s="68" t="s">
        <v>208</v>
      </c>
      <c r="C32" t="s">
        <v>265</v>
      </c>
    </row>
    <row r="33" spans="2:3" ht="14.45" x14ac:dyDescent="0.3">
      <c r="B33" s="68" t="s">
        <v>209</v>
      </c>
      <c r="C33" t="s">
        <v>266</v>
      </c>
    </row>
    <row r="34" spans="2:3" ht="14.45" x14ac:dyDescent="0.3">
      <c r="B34" s="68" t="s">
        <v>210</v>
      </c>
      <c r="C34" t="s">
        <v>325</v>
      </c>
    </row>
    <row r="35" spans="2:3" x14ac:dyDescent="0.25">
      <c r="B35" s="68" t="s">
        <v>211</v>
      </c>
      <c r="C35" t="s">
        <v>215</v>
      </c>
    </row>
    <row r="36" spans="2:3" x14ac:dyDescent="0.25">
      <c r="B36" s="68" t="s">
        <v>212</v>
      </c>
      <c r="C36" t="s">
        <v>295</v>
      </c>
    </row>
    <row r="37" spans="2:3" ht="14.45" x14ac:dyDescent="0.3">
      <c r="B37" s="68" t="s">
        <v>213</v>
      </c>
      <c r="C37" t="s">
        <v>267</v>
      </c>
    </row>
    <row r="38" spans="2:3" ht="14.45" x14ac:dyDescent="0.3">
      <c r="B38" s="68" t="s">
        <v>222</v>
      </c>
      <c r="C38" t="s">
        <v>268</v>
      </c>
    </row>
    <row r="39" spans="2:3" ht="14.45" x14ac:dyDescent="0.3">
      <c r="B39" s="68" t="s">
        <v>223</v>
      </c>
      <c r="C39" t="s">
        <v>326</v>
      </c>
    </row>
    <row r="41" spans="2:3" s="327" customFormat="1" ht="14.45" x14ac:dyDescent="0.3">
      <c r="B41" s="67" t="s">
        <v>305</v>
      </c>
    </row>
    <row r="42" spans="2:3" s="327" customFormat="1" x14ac:dyDescent="0.25"/>
    <row r="43" spans="2:3" x14ac:dyDescent="0.25">
      <c r="B43" s="68" t="s">
        <v>224</v>
      </c>
      <c r="C43" t="s">
        <v>327</v>
      </c>
    </row>
    <row r="46" spans="2:3" x14ac:dyDescent="0.25">
      <c r="B46" s="420" t="s">
        <v>291</v>
      </c>
    </row>
  </sheetData>
  <hyperlinks>
    <hyperlink ref="B4" location="'Table 1 &amp; 1A &amp; 1B'!A1" display="Table 1 "/>
    <hyperlink ref="B5" location="'Table 1 &amp; 1A &amp; 1B'!A1" display="Table 1A "/>
    <hyperlink ref="B6" location="'Table 1 &amp; 1A &amp; 1B'!A1" display="Table1B"/>
    <hyperlink ref="B7" location="'Table 2 &amp; 2A'!A1" display="Table 2 "/>
    <hyperlink ref="B8" location="'Table 2 &amp; 2A'!A1" display="Table 2A"/>
    <hyperlink ref="B9" location="'Table 3 &amp; 3A &amp; 3B'!A1" display="Table 3"/>
    <hyperlink ref="B10" location="'Table 3 &amp; 3A &amp; 3B'!A1" display="Table 3A "/>
    <hyperlink ref="B11" location="'Table 3 &amp; 3A &amp; 3B'!A1" display="Table 3B"/>
    <hyperlink ref="B15" location="'Table 4'!A1" display="Table 4: Scottish-domiciled Entrants to Higher and Further Education in Scotland by Mode, Level and Sector 2002-03 to 2015-16"/>
    <hyperlink ref="B16:B17" location="'Table 5'!A1" display="Table 5"/>
    <hyperlink ref="B18" location="'Table 6'!A1" display="Table 6"/>
    <hyperlink ref="B19" location="'Table 7'!A1" display="Table 7"/>
    <hyperlink ref="B20" location="'Table 8'!A1" display="Table 8"/>
    <hyperlink ref="B21" location="'Table 9'!A1" display="Table 9"/>
    <hyperlink ref="B22:B23" location="'Table 10'!A1" display="Table 10"/>
    <hyperlink ref="B24" location="'Table 11'!A1" display="Table 11"/>
    <hyperlink ref="B26" location="'Table 13'!A1" display="Table 13"/>
    <hyperlink ref="B27" location="'Table 14'!A1" display="Table 14"/>
    <hyperlink ref="B28" location="'Table 15'!A1" display="Table 15"/>
    <hyperlink ref="B29" location="'Table 15'!A1" display="Table 15A"/>
    <hyperlink ref="B30" location="'Table 16'!A1" display="Table 16"/>
    <hyperlink ref="B31" location="'Table 17'!A1" display="Table 17"/>
    <hyperlink ref="B32" location="'Table 18'!A1" display="Table 18"/>
    <hyperlink ref="B33:B34" location="'Table 19'!A1" display="Table 19"/>
    <hyperlink ref="B35" location="'Table 20'!A1" display="Table 20"/>
    <hyperlink ref="B36" location="'Table 21'!A1" display="Table 21"/>
    <hyperlink ref="B37" location="'Table 22 &amp; 23'!A1" display="Table 22"/>
    <hyperlink ref="B38:B39" location="'Table 23 &amp; 24'!A1" display="Table 23"/>
    <hyperlink ref="B25" location="'Table 12'!A1" display="Table 12"/>
    <hyperlink ref="B33" location="'Table 19'!A1" display="Table 19"/>
    <hyperlink ref="B34" location="'Table 19'!A1" display="Table 19A"/>
    <hyperlink ref="B38" location="'Table 22 &amp; 23'!A1" display="Table 23"/>
    <hyperlink ref="B39" location="'Table 24'!A1" display="Table 24"/>
    <hyperlink ref="B43" location="'Table 25'!A1" display="Table 25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N29"/>
  <sheetViews>
    <sheetView topLeftCell="B1" zoomScale="80" zoomScaleNormal="80" workbookViewId="0">
      <selection activeCell="B19" sqref="B19"/>
    </sheetView>
  </sheetViews>
  <sheetFormatPr defaultRowHeight="15" x14ac:dyDescent="0.25"/>
  <cols>
    <col min="2" max="2" width="15.5703125" customWidth="1"/>
    <col min="3" max="3" width="14.5703125" customWidth="1"/>
    <col min="4" max="7" width="16.42578125" customWidth="1"/>
    <col min="8" max="13" width="15.7109375" customWidth="1"/>
  </cols>
  <sheetData>
    <row r="2" spans="2:8" ht="15.75" thickBot="1" x14ac:dyDescent="0.3">
      <c r="B2" s="180" t="s">
        <v>139</v>
      </c>
      <c r="C2" s="165"/>
      <c r="D2" s="165"/>
      <c r="E2" s="165"/>
      <c r="F2" s="165"/>
      <c r="G2" s="165"/>
    </row>
    <row r="3" spans="2:8" ht="16.5" thickBot="1" x14ac:dyDescent="0.3">
      <c r="B3" s="189" t="s">
        <v>143</v>
      </c>
      <c r="C3" s="189" t="s">
        <v>144</v>
      </c>
      <c r="D3" s="189" t="s">
        <v>145</v>
      </c>
      <c r="E3" s="189" t="s">
        <v>146</v>
      </c>
      <c r="F3" s="189" t="s">
        <v>147</v>
      </c>
      <c r="G3" s="190" t="s">
        <v>148</v>
      </c>
      <c r="H3" s="188"/>
    </row>
    <row r="4" spans="2:8" s="327" customFormat="1" ht="15.75" x14ac:dyDescent="0.25">
      <c r="B4" s="446"/>
      <c r="C4" s="447" t="s">
        <v>306</v>
      </c>
      <c r="D4" s="483">
        <v>0.63161382966972279</v>
      </c>
      <c r="E4" s="483">
        <v>0.6466364323507181</v>
      </c>
      <c r="F4" s="484">
        <v>0.70301451432824713</v>
      </c>
      <c r="G4" s="485">
        <v>0.69660574412532639</v>
      </c>
      <c r="H4" s="230"/>
    </row>
    <row r="5" spans="2:8" s="327" customFormat="1" ht="14.25" customHeight="1" x14ac:dyDescent="0.25">
      <c r="B5" s="689" t="s">
        <v>118</v>
      </c>
      <c r="C5" s="330" t="s">
        <v>225</v>
      </c>
      <c r="D5" s="449">
        <v>0.61992852638217366</v>
      </c>
      <c r="E5" s="449">
        <v>0.63708938620599398</v>
      </c>
      <c r="F5" s="449">
        <v>0.70669577874818046</v>
      </c>
      <c r="G5" s="451">
        <v>0.69384359400998341</v>
      </c>
      <c r="H5" s="230"/>
    </row>
    <row r="6" spans="2:8" ht="14.25" customHeight="1" x14ac:dyDescent="0.25">
      <c r="B6" s="689"/>
      <c r="C6" s="330" t="s">
        <v>3</v>
      </c>
      <c r="D6" s="449">
        <v>0.63362677969785897</v>
      </c>
      <c r="E6" s="449">
        <v>0.62359693877551026</v>
      </c>
      <c r="F6" s="449">
        <v>0.70052083333333337</v>
      </c>
      <c r="G6" s="451">
        <v>0.70418006430868163</v>
      </c>
      <c r="H6" s="188"/>
    </row>
    <row r="7" spans="2:8" ht="14.25" customHeight="1" x14ac:dyDescent="0.25">
      <c r="B7" s="689"/>
      <c r="C7" s="181" t="s">
        <v>2</v>
      </c>
      <c r="D7" s="449">
        <v>0.60903071746445236</v>
      </c>
      <c r="E7" s="449">
        <v>0.61178786760182113</v>
      </c>
      <c r="F7" s="449">
        <v>0.68139273680269563</v>
      </c>
      <c r="G7" s="451">
        <v>0.6785521339816315</v>
      </c>
      <c r="H7" s="188"/>
    </row>
    <row r="8" spans="2:8" ht="14.25" customHeight="1" x14ac:dyDescent="0.25">
      <c r="B8" s="689"/>
      <c r="C8" s="181" t="s">
        <v>1</v>
      </c>
      <c r="D8" s="449">
        <v>0.633151883872345</v>
      </c>
      <c r="E8" s="449">
        <v>0.64108241082410822</v>
      </c>
      <c r="F8" s="449">
        <v>0.68227194492254728</v>
      </c>
      <c r="G8" s="451">
        <v>0.68928571428571428</v>
      </c>
      <c r="H8" s="188"/>
    </row>
    <row r="9" spans="2:8" ht="14.25" customHeight="1" x14ac:dyDescent="0.25">
      <c r="B9" s="689"/>
      <c r="C9" s="181" t="s">
        <v>88</v>
      </c>
      <c r="D9" s="449">
        <v>0.63236955048565624</v>
      </c>
      <c r="E9" s="449">
        <v>0.6313966910350135</v>
      </c>
      <c r="F9" s="449">
        <v>0.68791946308724827</v>
      </c>
      <c r="G9" s="451">
        <v>0.68412942989214176</v>
      </c>
      <c r="H9" s="188"/>
    </row>
    <row r="10" spans="2:8" ht="14.25" customHeight="1" thickBot="1" x14ac:dyDescent="0.3">
      <c r="B10" s="689"/>
      <c r="C10" s="181" t="s">
        <v>89</v>
      </c>
      <c r="D10" s="449">
        <v>0.606030701754386</v>
      </c>
      <c r="E10" s="449">
        <v>0.61494688922610019</v>
      </c>
      <c r="F10" s="449">
        <v>0.65767766497461932</v>
      </c>
      <c r="G10" s="451">
        <v>0.65424528301886797</v>
      </c>
      <c r="H10" s="188"/>
    </row>
    <row r="11" spans="2:8" s="327" customFormat="1" ht="14.25" customHeight="1" x14ac:dyDescent="0.25">
      <c r="B11" s="442"/>
      <c r="C11" s="447" t="s">
        <v>306</v>
      </c>
      <c r="D11" s="486">
        <v>0.66743989877688736</v>
      </c>
      <c r="E11" s="486">
        <v>0.68265765765765762</v>
      </c>
      <c r="F11" s="486">
        <v>0.75157754898704754</v>
      </c>
      <c r="G11" s="487">
        <v>0.74359968968192403</v>
      </c>
      <c r="H11" s="230"/>
    </row>
    <row r="12" spans="2:8" s="327" customFormat="1" ht="14.25" customHeight="1" x14ac:dyDescent="0.25">
      <c r="B12" s="689" t="s">
        <v>119</v>
      </c>
      <c r="C12" s="330" t="s">
        <v>225</v>
      </c>
      <c r="D12" s="335">
        <v>0.68546940402631051</v>
      </c>
      <c r="E12" s="335">
        <v>0.68646309208944456</v>
      </c>
      <c r="F12" s="335">
        <v>0.7490611130078525</v>
      </c>
      <c r="G12" s="290">
        <v>0.76200417536534448</v>
      </c>
      <c r="H12" s="230"/>
    </row>
    <row r="13" spans="2:8" ht="14.25" customHeight="1" x14ac:dyDescent="0.25">
      <c r="B13" s="689"/>
      <c r="C13" s="367" t="s">
        <v>3</v>
      </c>
      <c r="D13" s="335">
        <v>0.67299999999999993</v>
      </c>
      <c r="E13" s="335">
        <v>0.67360270989595938</v>
      </c>
      <c r="F13" s="335">
        <v>0.74723803146970202</v>
      </c>
      <c r="G13" s="290">
        <v>0.76116168183788468</v>
      </c>
      <c r="H13" s="188"/>
    </row>
    <row r="14" spans="2:8" ht="14.25" customHeight="1" x14ac:dyDescent="0.25">
      <c r="B14" s="689"/>
      <c r="C14" s="181" t="s">
        <v>2</v>
      </c>
      <c r="D14" s="184">
        <v>0.66652719665271964</v>
      </c>
      <c r="E14" s="184">
        <v>0.66602269983095874</v>
      </c>
      <c r="F14" s="184">
        <v>0.74841719426857711</v>
      </c>
      <c r="G14" s="187">
        <v>0.74841719426857711</v>
      </c>
      <c r="H14" s="188"/>
    </row>
    <row r="15" spans="2:8" ht="14.25" customHeight="1" x14ac:dyDescent="0.25">
      <c r="B15" s="689"/>
      <c r="C15" s="181" t="s">
        <v>1</v>
      </c>
      <c r="D15" s="184">
        <v>0.68411552346570392</v>
      </c>
      <c r="E15" s="184">
        <v>0.67771084337349397</v>
      </c>
      <c r="F15" s="184">
        <v>0.75463280713795466</v>
      </c>
      <c r="G15" s="187">
        <v>0.75895904436860073</v>
      </c>
      <c r="H15" s="188"/>
    </row>
    <row r="16" spans="2:8" ht="14.25" customHeight="1" x14ac:dyDescent="0.25">
      <c r="B16" s="689"/>
      <c r="C16" s="181" t="s">
        <v>88</v>
      </c>
      <c r="D16" s="184">
        <v>0.66290582546626753</v>
      </c>
      <c r="E16" s="184">
        <v>0.67011642949547223</v>
      </c>
      <c r="F16" s="184">
        <v>0.73618829682902909</v>
      </c>
      <c r="G16" s="187">
        <v>0.74109761206535396</v>
      </c>
      <c r="H16" s="188"/>
    </row>
    <row r="17" spans="2:14" ht="14.25" customHeight="1" thickBot="1" x14ac:dyDescent="0.3">
      <c r="B17" s="690"/>
      <c r="C17" s="183" t="s">
        <v>89</v>
      </c>
      <c r="D17" s="185">
        <v>0.65093253511397653</v>
      </c>
      <c r="E17" s="185">
        <v>0.65076530612244898</v>
      </c>
      <c r="F17" s="185">
        <v>0.72995090016366615</v>
      </c>
      <c r="G17" s="186">
        <v>0.72623883021933389</v>
      </c>
      <c r="H17" s="188"/>
    </row>
    <row r="18" spans="2:14" s="327" customFormat="1" ht="14.25" customHeight="1" x14ac:dyDescent="0.25">
      <c r="B18" s="400" t="s">
        <v>236</v>
      </c>
      <c r="C18" s="399"/>
      <c r="D18" s="80"/>
      <c r="E18" s="80"/>
      <c r="F18" s="80"/>
      <c r="G18" s="80"/>
      <c r="H18" s="230"/>
    </row>
    <row r="19" spans="2:14" ht="15.75" x14ac:dyDescent="0.25">
      <c r="B19" s="630" t="s">
        <v>352</v>
      </c>
      <c r="C19" s="188"/>
      <c r="D19" s="188"/>
      <c r="E19" s="188"/>
      <c r="F19" s="188"/>
      <c r="G19" s="188"/>
      <c r="H19" s="188"/>
    </row>
    <row r="20" spans="2:14" s="327" customFormat="1" ht="15.75" x14ac:dyDescent="0.25">
      <c r="B20" s="230"/>
      <c r="C20" s="230"/>
      <c r="D20" s="230"/>
      <c r="E20" s="230"/>
      <c r="F20" s="230"/>
      <c r="G20" s="230"/>
      <c r="H20" s="230"/>
    </row>
    <row r="21" spans="2:14" s="327" customFormat="1" ht="16.5" thickBot="1" x14ac:dyDescent="0.3">
      <c r="B21" s="356" t="s">
        <v>339</v>
      </c>
      <c r="C21" s="230"/>
      <c r="D21" s="230"/>
      <c r="E21" s="230"/>
      <c r="F21" s="230"/>
      <c r="G21" s="230"/>
      <c r="H21" s="230"/>
    </row>
    <row r="22" spans="2:14" ht="22.5" customHeight="1" thickBot="1" x14ac:dyDescent="0.3">
      <c r="B22" s="417"/>
      <c r="C22" s="189" t="s">
        <v>145</v>
      </c>
      <c r="D22" s="189" t="s">
        <v>146</v>
      </c>
      <c r="E22" s="189" t="s">
        <v>227</v>
      </c>
      <c r="F22" s="189" t="s">
        <v>228</v>
      </c>
      <c r="G22" s="190" t="s">
        <v>230</v>
      </c>
      <c r="H22" s="189" t="s">
        <v>229</v>
      </c>
      <c r="I22" s="189" t="s">
        <v>231</v>
      </c>
      <c r="J22" s="189" t="s">
        <v>232</v>
      </c>
      <c r="K22" s="189" t="s">
        <v>147</v>
      </c>
      <c r="L22" s="190" t="s">
        <v>148</v>
      </c>
    </row>
    <row r="23" spans="2:14" ht="32.25" customHeight="1" thickBot="1" x14ac:dyDescent="0.3">
      <c r="B23" s="421" t="s">
        <v>118</v>
      </c>
      <c r="C23" s="482">
        <v>0.63161382966972279</v>
      </c>
      <c r="D23" s="482">
        <v>0.6466364323507181</v>
      </c>
      <c r="E23" s="482">
        <v>0.64902943018159043</v>
      </c>
      <c r="F23" s="482">
        <v>0.64851217312894505</v>
      </c>
      <c r="G23" s="482">
        <v>0.66223790741125177</v>
      </c>
      <c r="H23" s="482">
        <v>0.66282143715453012</v>
      </c>
      <c r="I23" s="482">
        <v>0.69896387566507978</v>
      </c>
      <c r="J23" s="482">
        <v>0.71916932907348241</v>
      </c>
      <c r="K23" s="482">
        <v>0.70301451432824713</v>
      </c>
      <c r="L23" s="482">
        <v>0.69660574412532639</v>
      </c>
    </row>
    <row r="24" spans="2:14" ht="29.45" thickBot="1" x14ac:dyDescent="0.35">
      <c r="B24" s="422" t="s">
        <v>119</v>
      </c>
      <c r="C24" s="482">
        <v>0.66743989877688736</v>
      </c>
      <c r="D24" s="482">
        <v>0.68265765765765762</v>
      </c>
      <c r="E24" s="482">
        <v>0.68967362225789197</v>
      </c>
      <c r="F24" s="482">
        <v>0.71366152053597431</v>
      </c>
      <c r="G24" s="482">
        <v>0.72254871636251161</v>
      </c>
      <c r="H24" s="482">
        <v>0.73296244784422815</v>
      </c>
      <c r="I24" s="482">
        <v>0.72842261904761907</v>
      </c>
      <c r="J24" s="482">
        <v>0.74359861591695497</v>
      </c>
      <c r="K24" s="482">
        <v>0.75157754898704754</v>
      </c>
      <c r="L24" s="482">
        <v>0.74359968968192403</v>
      </c>
      <c r="M24" s="376"/>
      <c r="N24" s="481" t="s">
        <v>307</v>
      </c>
    </row>
    <row r="25" spans="2:14" ht="14.45" x14ac:dyDescent="0.3">
      <c r="B25" s="356"/>
    </row>
    <row r="26" spans="2:14" ht="15.75" thickBot="1" x14ac:dyDescent="0.3">
      <c r="B26" s="356" t="s">
        <v>340</v>
      </c>
    </row>
    <row r="27" spans="2:14" ht="26.25" customHeight="1" thickBot="1" x14ac:dyDescent="0.35">
      <c r="B27" s="417"/>
      <c r="C27" s="189" t="s">
        <v>149</v>
      </c>
      <c r="D27" s="189" t="s">
        <v>150</v>
      </c>
      <c r="E27" s="189" t="s">
        <v>151</v>
      </c>
      <c r="F27" s="189" t="s">
        <v>152</v>
      </c>
      <c r="G27" s="190" t="s">
        <v>153</v>
      </c>
    </row>
    <row r="28" spans="2:14" ht="34.5" customHeight="1" thickBot="1" x14ac:dyDescent="0.35">
      <c r="B28" s="421" t="s">
        <v>118</v>
      </c>
      <c r="C28" s="482">
        <v>0.63863221705608852</v>
      </c>
      <c r="D28" s="482">
        <v>0.64878907232045591</v>
      </c>
      <c r="E28" s="482">
        <v>0.66250835375361994</v>
      </c>
      <c r="F28" s="482">
        <v>0.70840173108491267</v>
      </c>
      <c r="G28" s="482">
        <v>0.70034767492394612</v>
      </c>
    </row>
    <row r="29" spans="2:14" ht="29.45" thickBot="1" x14ac:dyDescent="0.35">
      <c r="B29" s="422" t="s">
        <v>119</v>
      </c>
      <c r="C29" s="482">
        <v>0.67479851884121111</v>
      </c>
      <c r="D29" s="482">
        <v>0.70115743968763078</v>
      </c>
      <c r="E29" s="482">
        <v>0.72745130135865121</v>
      </c>
      <c r="F29" s="482">
        <v>0.73628540695589817</v>
      </c>
      <c r="G29" s="482">
        <v>0.74789765611021652</v>
      </c>
    </row>
  </sheetData>
  <mergeCells count="2">
    <mergeCell ref="B5:B10"/>
    <mergeCell ref="B12:B1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H16"/>
  <sheetViews>
    <sheetView workbookViewId="0">
      <selection activeCell="B11" sqref="B11"/>
    </sheetView>
  </sheetViews>
  <sheetFormatPr defaultRowHeight="15" x14ac:dyDescent="0.25"/>
  <cols>
    <col min="2" max="2" width="22" customWidth="1"/>
    <col min="3" max="3" width="14.28515625" customWidth="1"/>
    <col min="4" max="8" width="14.42578125" customWidth="1"/>
  </cols>
  <sheetData>
    <row r="2" spans="2:8" ht="15.75" thickBot="1" x14ac:dyDescent="0.3">
      <c r="B2" s="180" t="s">
        <v>290</v>
      </c>
    </row>
    <row r="3" spans="2:8" ht="23.25" customHeight="1" thickBot="1" x14ac:dyDescent="0.3">
      <c r="B3" s="189" t="s">
        <v>143</v>
      </c>
      <c r="C3" s="189" t="s">
        <v>144</v>
      </c>
      <c r="D3" s="189" t="s">
        <v>149</v>
      </c>
      <c r="E3" s="189" t="s">
        <v>150</v>
      </c>
      <c r="F3" s="189" t="s">
        <v>151</v>
      </c>
      <c r="G3" s="189" t="s">
        <v>152</v>
      </c>
      <c r="H3" s="189" t="s">
        <v>153</v>
      </c>
    </row>
    <row r="4" spans="2:8" s="327" customFormat="1" ht="23.25" customHeight="1" x14ac:dyDescent="0.25">
      <c r="B4" s="446"/>
      <c r="C4" s="456" t="s">
        <v>306</v>
      </c>
      <c r="D4" s="504">
        <v>0.89408805031446537</v>
      </c>
      <c r="E4" s="504">
        <v>0.90296016024927661</v>
      </c>
      <c r="F4" s="504">
        <v>0.92344681669551842</v>
      </c>
      <c r="G4" s="504">
        <v>0.93501577287066251</v>
      </c>
      <c r="H4" s="504">
        <v>0.94509992776306284</v>
      </c>
    </row>
    <row r="5" spans="2:8" s="327" customFormat="1" x14ac:dyDescent="0.25">
      <c r="B5" s="691" t="s">
        <v>154</v>
      </c>
      <c r="C5" s="330" t="s">
        <v>225</v>
      </c>
      <c r="D5" s="335">
        <v>0.87233560090702944</v>
      </c>
      <c r="E5" s="335">
        <v>0.8959311424100157</v>
      </c>
      <c r="F5" s="335">
        <v>0.90443121693121697</v>
      </c>
      <c r="G5" s="335">
        <v>0.92281105990783407</v>
      </c>
      <c r="H5" s="335">
        <v>0.93566824759820022</v>
      </c>
    </row>
    <row r="6" spans="2:8" ht="15" customHeight="1" x14ac:dyDescent="0.25">
      <c r="B6" s="691"/>
      <c r="C6" s="330" t="s">
        <v>3</v>
      </c>
      <c r="D6" s="335">
        <v>0.86668175645088275</v>
      </c>
      <c r="E6" s="335">
        <v>0.88589818607372728</v>
      </c>
      <c r="F6" s="335">
        <v>0.90415439973830558</v>
      </c>
      <c r="G6" s="335">
        <v>0.92036645525017613</v>
      </c>
      <c r="H6" s="335">
        <v>0.9306979014153246</v>
      </c>
    </row>
    <row r="7" spans="2:8" x14ac:dyDescent="0.25">
      <c r="B7" s="691"/>
      <c r="C7" s="181" t="s">
        <v>2</v>
      </c>
      <c r="D7" s="184">
        <v>0.87517531556802242</v>
      </c>
      <c r="E7" s="184">
        <v>0.88560198593297479</v>
      </c>
      <c r="F7" s="184">
        <v>0.90533333333333332</v>
      </c>
      <c r="G7" s="184">
        <v>0.91878890775325406</v>
      </c>
      <c r="H7" s="184">
        <v>0.92152385530585268</v>
      </c>
    </row>
    <row r="8" spans="2:8" x14ac:dyDescent="0.25">
      <c r="B8" s="691"/>
      <c r="C8" s="181" t="s">
        <v>1</v>
      </c>
      <c r="D8" s="184">
        <v>0.87670514165792235</v>
      </c>
      <c r="E8" s="184">
        <v>0.87925976077634849</v>
      </c>
      <c r="F8" s="184">
        <v>0.90995515695067264</v>
      </c>
      <c r="G8" s="184">
        <v>0.92792120579018056</v>
      </c>
      <c r="H8" s="184">
        <v>0.93720873191071863</v>
      </c>
    </row>
    <row r="9" spans="2:8" x14ac:dyDescent="0.25">
      <c r="B9" s="691"/>
      <c r="C9" s="181" t="s">
        <v>88</v>
      </c>
      <c r="D9" s="184">
        <v>0.87162350320245052</v>
      </c>
      <c r="E9" s="184">
        <v>0.8810400368154625</v>
      </c>
      <c r="F9" s="184">
        <v>0.90196078431372551</v>
      </c>
      <c r="G9" s="184">
        <v>0.9216435008400794</v>
      </c>
      <c r="H9" s="184">
        <v>0.93393939393939396</v>
      </c>
    </row>
    <row r="10" spans="2:8" ht="15.75" thickBot="1" x14ac:dyDescent="0.3">
      <c r="B10" s="692"/>
      <c r="C10" s="182" t="s">
        <v>89</v>
      </c>
      <c r="D10" s="185">
        <v>0.84583333333333333</v>
      </c>
      <c r="E10" s="185">
        <v>0.86640976236351963</v>
      </c>
      <c r="F10" s="185">
        <v>0.88612099644128117</v>
      </c>
      <c r="G10" s="185">
        <v>0.91363239149431985</v>
      </c>
      <c r="H10" s="185">
        <v>0.92144045638222016</v>
      </c>
    </row>
    <row r="11" spans="2:8" x14ac:dyDescent="0.25">
      <c r="B11" s="630" t="s">
        <v>352</v>
      </c>
    </row>
    <row r="13" spans="2:8" ht="15.75" thickBot="1" x14ac:dyDescent="0.3">
      <c r="B13" s="356" t="s">
        <v>341</v>
      </c>
    </row>
    <row r="14" spans="2:8" ht="20.25" customHeight="1" thickBot="1" x14ac:dyDescent="0.3">
      <c r="B14" s="417"/>
      <c r="C14" s="189" t="s">
        <v>149</v>
      </c>
      <c r="D14" s="189" t="s">
        <v>150</v>
      </c>
      <c r="E14" s="189" t="s">
        <v>151</v>
      </c>
      <c r="F14" s="189" t="s">
        <v>152</v>
      </c>
      <c r="G14" s="190" t="s">
        <v>153</v>
      </c>
    </row>
    <row r="15" spans="2:8" ht="30" customHeight="1" thickBot="1" x14ac:dyDescent="0.3">
      <c r="B15" s="423" t="s">
        <v>154</v>
      </c>
      <c r="C15" s="482">
        <v>0.89408805031446537</v>
      </c>
      <c r="D15" s="482">
        <v>0.90296016024927661</v>
      </c>
      <c r="E15" s="482">
        <v>0.92344681669551842</v>
      </c>
      <c r="F15" s="482">
        <v>0.93501577287066251</v>
      </c>
      <c r="G15" s="482">
        <v>0.94509992776306284</v>
      </c>
    </row>
    <row r="16" spans="2:8" x14ac:dyDescent="0.25">
      <c r="B16" s="630" t="s">
        <v>352</v>
      </c>
    </row>
  </sheetData>
  <mergeCells count="1">
    <mergeCell ref="B5:B1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X45"/>
  <sheetViews>
    <sheetView workbookViewId="0">
      <selection activeCell="A46" sqref="A46:XFD56"/>
    </sheetView>
  </sheetViews>
  <sheetFormatPr defaultRowHeight="15" x14ac:dyDescent="0.25"/>
  <cols>
    <col min="2" max="10" width="13.5703125" customWidth="1"/>
  </cols>
  <sheetData>
    <row r="1" spans="2:24" s="327" customFormat="1" x14ac:dyDescent="0.25"/>
    <row r="3" spans="2:24" ht="16.5" thickBot="1" x14ac:dyDescent="0.3">
      <c r="B3" s="213" t="s">
        <v>275</v>
      </c>
    </row>
    <row r="4" spans="2:24" s="327" customFormat="1" ht="17.25" thickTop="1" thickBot="1" x14ac:dyDescent="0.3">
      <c r="B4" s="225"/>
      <c r="C4" s="669" t="s">
        <v>80</v>
      </c>
      <c r="D4" s="670"/>
      <c r="E4" s="670"/>
      <c r="F4" s="671"/>
      <c r="G4" s="666" t="s">
        <v>81</v>
      </c>
      <c r="H4" s="667"/>
      <c r="I4" s="667"/>
      <c r="J4" s="668"/>
    </row>
    <row r="5" spans="2:24" ht="16.5" thickTop="1" thickBot="1" x14ac:dyDescent="0.3">
      <c r="B5" s="209"/>
      <c r="C5" s="664" t="s">
        <v>82</v>
      </c>
      <c r="D5" s="665"/>
      <c r="E5" s="664" t="s">
        <v>83</v>
      </c>
      <c r="F5" s="665"/>
      <c r="G5" s="664" t="s">
        <v>84</v>
      </c>
      <c r="H5" s="665"/>
      <c r="I5" s="672" t="s">
        <v>85</v>
      </c>
      <c r="J5" s="665"/>
    </row>
    <row r="6" spans="2:24" ht="15.75" thickBot="1" x14ac:dyDescent="0.3">
      <c r="B6" s="210"/>
      <c r="C6" s="204" t="s">
        <v>86</v>
      </c>
      <c r="D6" s="206" t="s">
        <v>87</v>
      </c>
      <c r="E6" s="204" t="s">
        <v>86</v>
      </c>
      <c r="F6" s="207" t="s">
        <v>87</v>
      </c>
      <c r="G6" s="208" t="s">
        <v>86</v>
      </c>
      <c r="H6" s="205" t="s">
        <v>87</v>
      </c>
      <c r="I6" s="204" t="s">
        <v>86</v>
      </c>
      <c r="J6" s="206" t="s">
        <v>87</v>
      </c>
    </row>
    <row r="7" spans="2:24" s="327" customFormat="1" ht="16.5" thickTop="1" thickBot="1" x14ac:dyDescent="0.3">
      <c r="B7" s="466" t="s">
        <v>306</v>
      </c>
      <c r="C7" s="543">
        <v>0.58804852778984662</v>
      </c>
      <c r="D7" s="544">
        <v>0.62739965095986039</v>
      </c>
      <c r="E7" s="543">
        <v>0.55718585402558318</v>
      </c>
      <c r="F7" s="545">
        <v>0.6148231330713082</v>
      </c>
      <c r="G7" s="436">
        <v>0.57593304682198598</v>
      </c>
      <c r="H7" s="544">
        <v>0.43762739502649817</v>
      </c>
      <c r="I7" s="543">
        <v>0.51746920235828497</v>
      </c>
      <c r="J7" s="544">
        <v>0.53729256440817819</v>
      </c>
    </row>
    <row r="8" spans="2:24" s="327" customFormat="1" ht="16.5" thickTop="1" thickBot="1" x14ac:dyDescent="0.3">
      <c r="B8" s="341" t="s">
        <v>225</v>
      </c>
      <c r="C8" s="353">
        <v>0.58113898679936415</v>
      </c>
      <c r="D8" s="349">
        <v>0.64094013022074003</v>
      </c>
      <c r="E8" s="348">
        <v>0.52462121212121215</v>
      </c>
      <c r="F8" s="349">
        <v>0.57421875</v>
      </c>
      <c r="G8" s="353">
        <v>0.56779813218390807</v>
      </c>
      <c r="H8" s="349">
        <v>0.42959955711385867</v>
      </c>
      <c r="I8" s="348">
        <v>0.52689630232347884</v>
      </c>
      <c r="J8" s="349">
        <v>0.52643862258322849</v>
      </c>
      <c r="O8"/>
      <c r="P8"/>
      <c r="Q8"/>
      <c r="R8"/>
      <c r="S8"/>
      <c r="T8"/>
      <c r="U8"/>
      <c r="V8"/>
      <c r="W8"/>
      <c r="X8"/>
    </row>
    <row r="9" spans="2:24" ht="17.25" thickTop="1" thickBot="1" x14ac:dyDescent="0.3">
      <c r="B9" s="202" t="s">
        <v>3</v>
      </c>
      <c r="C9" s="214">
        <v>0.58296928090978439</v>
      </c>
      <c r="D9" s="212">
        <v>0.63771584886305355</v>
      </c>
      <c r="E9" s="211">
        <v>0.52249262536873153</v>
      </c>
      <c r="F9" s="212">
        <v>0.59526774595267751</v>
      </c>
      <c r="G9" s="214">
        <v>0.55490443562928238</v>
      </c>
      <c r="H9" s="212">
        <v>0.40077755240027046</v>
      </c>
      <c r="I9" s="211">
        <v>0.53594094612233878</v>
      </c>
      <c r="J9" s="212">
        <v>0.51734055556887093</v>
      </c>
      <c r="O9" s="402"/>
    </row>
    <row r="10" spans="2:24" ht="17.25" thickTop="1" thickBot="1" x14ac:dyDescent="0.3">
      <c r="B10" s="202" t="s">
        <v>2</v>
      </c>
      <c r="C10" s="216">
        <v>0.57932114882506525</v>
      </c>
      <c r="D10" s="212">
        <v>0.58376339817387857</v>
      </c>
      <c r="E10" s="211">
        <v>0.52200000000000002</v>
      </c>
      <c r="F10" s="212">
        <v>0.57905009759271309</v>
      </c>
      <c r="G10" s="216">
        <v>0.569044905402325</v>
      </c>
      <c r="H10" s="212">
        <v>0.41561891269700724</v>
      </c>
      <c r="I10" s="211">
        <v>0.54417354830252984</v>
      </c>
      <c r="J10" s="212">
        <v>0.49272001338848115</v>
      </c>
      <c r="N10" s="477" t="s">
        <v>251</v>
      </c>
      <c r="O10" s="402"/>
    </row>
    <row r="11" spans="2:24" ht="17.25" thickTop="1" thickBot="1" x14ac:dyDescent="0.3">
      <c r="B11" s="203" t="s">
        <v>1</v>
      </c>
      <c r="C11" s="216">
        <v>0.56926056338028164</v>
      </c>
      <c r="D11" s="212">
        <v>0.59269077826169281</v>
      </c>
      <c r="E11" s="211">
        <v>0.50387051372273051</v>
      </c>
      <c r="F11" s="212">
        <v>0.58544955387783115</v>
      </c>
      <c r="G11" s="216">
        <v>0.55221402214022142</v>
      </c>
      <c r="H11" s="212">
        <v>0.4174420726144864</v>
      </c>
      <c r="I11" s="211">
        <v>0.53762630070879203</v>
      </c>
      <c r="J11" s="212">
        <v>0.50745626250094944</v>
      </c>
      <c r="O11" s="402"/>
    </row>
    <row r="12" spans="2:24" ht="17.25" thickTop="1" thickBot="1" x14ac:dyDescent="0.3">
      <c r="B12" s="202" t="s">
        <v>88</v>
      </c>
      <c r="C12" s="216">
        <v>0.57468010001470804</v>
      </c>
      <c r="D12" s="212">
        <v>0.60077258985555926</v>
      </c>
      <c r="E12" s="211">
        <v>0.47922568460812087</v>
      </c>
      <c r="F12" s="212">
        <v>0.56633499170812607</v>
      </c>
      <c r="G12" s="216">
        <v>0.54106258028996146</v>
      </c>
      <c r="H12" s="212">
        <v>0.46204499725626486</v>
      </c>
      <c r="I12" s="211">
        <v>0.54159111514052583</v>
      </c>
      <c r="J12" s="212">
        <v>0.48692879914984061</v>
      </c>
      <c r="O12" s="402"/>
    </row>
    <row r="13" spans="2:24" ht="18.75" thickTop="1" thickBot="1" x14ac:dyDescent="0.3">
      <c r="B13" s="202" t="s">
        <v>89</v>
      </c>
      <c r="C13" s="216">
        <v>0.57214639268036593</v>
      </c>
      <c r="D13" s="212">
        <v>0.59798361688720858</v>
      </c>
      <c r="E13" s="211">
        <v>0.52809547488811537</v>
      </c>
      <c r="F13" s="212">
        <v>0.62588235294117645</v>
      </c>
      <c r="G13" s="216">
        <v>0.54188271053102088</v>
      </c>
      <c r="H13" s="212">
        <v>0.43835860838537022</v>
      </c>
      <c r="I13" s="211">
        <v>0.54108661617230147</v>
      </c>
      <c r="J13" s="212">
        <v>0.5085944355546379</v>
      </c>
      <c r="O13" s="403"/>
    </row>
    <row r="14" spans="2:24" ht="18.75" thickTop="1" thickBot="1" x14ac:dyDescent="0.3">
      <c r="B14" s="203" t="s">
        <v>90</v>
      </c>
      <c r="C14" s="216">
        <v>0.57644851720903389</v>
      </c>
      <c r="D14" s="212">
        <v>0.61627314421606927</v>
      </c>
      <c r="E14" s="211">
        <v>0.49905267146646459</v>
      </c>
      <c r="F14" s="212">
        <v>0.62324929971988796</v>
      </c>
      <c r="G14" s="216">
        <v>0.53617535060834032</v>
      </c>
      <c r="H14" s="212">
        <v>0.48498622589531681</v>
      </c>
      <c r="I14" s="211">
        <v>0.55035792296546204</v>
      </c>
      <c r="J14" s="212">
        <v>0.51501675422992599</v>
      </c>
      <c r="O14" s="403"/>
    </row>
    <row r="15" spans="2:24" ht="18.75" thickTop="1" thickBot="1" x14ac:dyDescent="0.3">
      <c r="B15" s="203" t="s">
        <v>91</v>
      </c>
      <c r="C15" s="216">
        <v>0.57070193285859616</v>
      </c>
      <c r="D15" s="212">
        <v>0.62725188339338356</v>
      </c>
      <c r="E15" s="211">
        <v>0.53830976652416973</v>
      </c>
      <c r="F15" s="212">
        <v>0.66448087431693992</v>
      </c>
      <c r="G15" s="216">
        <v>0.54744271584074755</v>
      </c>
      <c r="H15" s="212">
        <v>0.45648430255663003</v>
      </c>
      <c r="I15" s="211">
        <v>0.5558048355478109</v>
      </c>
      <c r="J15" s="212">
        <v>0.53093354430379747</v>
      </c>
      <c r="O15" s="403"/>
    </row>
    <row r="16" spans="2:24" ht="18.75" thickTop="1" thickBot="1" x14ac:dyDescent="0.3">
      <c r="B16" s="203" t="s">
        <v>92</v>
      </c>
      <c r="C16" s="216">
        <v>0.56887708704666984</v>
      </c>
      <c r="D16" s="212">
        <v>0.63216534797351853</v>
      </c>
      <c r="E16" s="211">
        <v>0.65437048917401763</v>
      </c>
      <c r="F16" s="212">
        <v>0.62654168722249626</v>
      </c>
      <c r="G16" s="216">
        <v>0.54888291156611957</v>
      </c>
      <c r="H16" s="212">
        <v>0.46049112569900313</v>
      </c>
      <c r="I16" s="211">
        <v>0.56963722768550318</v>
      </c>
      <c r="J16" s="212">
        <v>0.53056756405736871</v>
      </c>
      <c r="O16" s="403"/>
    </row>
    <row r="17" spans="2:24" ht="18.75" thickTop="1" thickBot="1" x14ac:dyDescent="0.3">
      <c r="B17" s="203" t="s">
        <v>93</v>
      </c>
      <c r="C17" s="216">
        <v>0.56551911297200896</v>
      </c>
      <c r="D17" s="212">
        <v>0.61706666666666665</v>
      </c>
      <c r="E17" s="211">
        <v>0.68641923239139602</v>
      </c>
      <c r="F17" s="212">
        <v>0.59404388714733547</v>
      </c>
      <c r="G17" s="216">
        <v>0.55994008871478773</v>
      </c>
      <c r="H17" s="212">
        <v>0.47684391080617494</v>
      </c>
      <c r="I17" s="211">
        <v>0.55804147236829049</v>
      </c>
      <c r="J17" s="212">
        <v>0.53918617072933861</v>
      </c>
      <c r="O17" s="403"/>
    </row>
    <row r="18" spans="2:24" ht="18.75" thickTop="1" thickBot="1" x14ac:dyDescent="0.3">
      <c r="B18" s="203" t="s">
        <v>94</v>
      </c>
      <c r="C18" s="214">
        <v>0.55177371099972805</v>
      </c>
      <c r="D18" s="217">
        <v>0.65377001979485339</v>
      </c>
      <c r="E18" s="215">
        <v>0.69551595848834935</v>
      </c>
      <c r="F18" s="217">
        <v>0.58315565031982941</v>
      </c>
      <c r="G18" s="214">
        <v>0.56049271612576634</v>
      </c>
      <c r="H18" s="217">
        <v>0.49775835014570724</v>
      </c>
      <c r="I18" s="215">
        <v>0.55386245521973865</v>
      </c>
      <c r="J18" s="217">
        <v>0.55342690835358077</v>
      </c>
      <c r="O18" s="403"/>
    </row>
    <row r="19" spans="2:24" ht="18.75" thickTop="1" thickBot="1" x14ac:dyDescent="0.3">
      <c r="B19" s="203" t="s">
        <v>95</v>
      </c>
      <c r="C19" s="221">
        <v>0.56633413599357874</v>
      </c>
      <c r="D19" s="220">
        <v>0.6785988631126133</v>
      </c>
      <c r="E19" s="222">
        <v>0.72048726467331115</v>
      </c>
      <c r="F19" s="223">
        <v>0.57835116425424793</v>
      </c>
      <c r="G19" s="218">
        <v>0.55644565649679001</v>
      </c>
      <c r="H19" s="220">
        <v>0.53212318988374463</v>
      </c>
      <c r="I19" s="219">
        <v>0.55162092097175086</v>
      </c>
      <c r="J19" s="220">
        <v>0.55664669874627648</v>
      </c>
      <c r="O19" s="403"/>
    </row>
    <row r="20" spans="2:24" ht="18.75" thickTop="1" thickBot="1" x14ac:dyDescent="0.3">
      <c r="B20" s="203" t="s">
        <v>96</v>
      </c>
      <c r="C20" s="221">
        <v>0.54811599921088971</v>
      </c>
      <c r="D20" s="220">
        <v>0.69741184644780263</v>
      </c>
      <c r="E20" s="222">
        <v>0.71266170129361039</v>
      </c>
      <c r="F20" s="223">
        <v>0.56306306306306309</v>
      </c>
      <c r="G20" s="221">
        <v>0.54645055627717853</v>
      </c>
      <c r="H20" s="220">
        <v>0.53318803249455127</v>
      </c>
      <c r="I20" s="219">
        <v>0.51877536820132208</v>
      </c>
      <c r="J20" s="220">
        <v>0.57557091898650392</v>
      </c>
      <c r="O20" s="403"/>
    </row>
    <row r="21" spans="2:24" ht="18.75" thickTop="1" thickBot="1" x14ac:dyDescent="0.3">
      <c r="B21" s="203" t="s">
        <v>97</v>
      </c>
      <c r="C21" s="221">
        <v>0.54853775158456575</v>
      </c>
      <c r="D21" s="220">
        <v>0.67338709677419351</v>
      </c>
      <c r="E21" s="222">
        <v>0.67947788252356778</v>
      </c>
      <c r="F21" s="223">
        <v>0.56540777230432404</v>
      </c>
      <c r="G21" s="221">
        <v>0.53500539374325784</v>
      </c>
      <c r="H21" s="220">
        <v>0.56040333527244524</v>
      </c>
      <c r="I21" s="219">
        <v>0.5158899781628955</v>
      </c>
      <c r="J21" s="220">
        <v>0.57610978347454556</v>
      </c>
      <c r="O21" s="403"/>
    </row>
    <row r="22" spans="2:24" ht="18.75" thickTop="1" thickBot="1" x14ac:dyDescent="0.3">
      <c r="B22" s="203" t="s">
        <v>98</v>
      </c>
      <c r="C22" s="221">
        <v>0.54895502044525213</v>
      </c>
      <c r="D22" s="220">
        <v>0.7473982970671712</v>
      </c>
      <c r="E22" s="222">
        <v>0.69819573537452162</v>
      </c>
      <c r="F22" s="223">
        <v>0.59837601499063087</v>
      </c>
      <c r="G22" s="221">
        <v>0.55017061207080398</v>
      </c>
      <c r="H22" s="220">
        <v>0.53466149824213471</v>
      </c>
      <c r="I22" s="219">
        <v>0.51171437424029365</v>
      </c>
      <c r="J22" s="220">
        <v>0.5659776594634095</v>
      </c>
      <c r="O22" s="403"/>
    </row>
    <row r="23" spans="2:24" ht="18" thickTop="1" x14ac:dyDescent="0.25">
      <c r="B23" s="398" t="s">
        <v>298</v>
      </c>
      <c r="O23" s="403"/>
    </row>
    <row r="24" spans="2:24" ht="17.25" x14ac:dyDescent="0.25">
      <c r="O24" s="403"/>
    </row>
    <row r="25" spans="2:24" ht="18" thickBot="1" x14ac:dyDescent="0.3">
      <c r="B25" s="213" t="s">
        <v>276</v>
      </c>
      <c r="O25" s="403"/>
    </row>
    <row r="26" spans="2:24" s="327" customFormat="1" ht="18.75" thickTop="1" thickBot="1" x14ac:dyDescent="0.3">
      <c r="B26" s="225"/>
      <c r="C26" s="669" t="s">
        <v>80</v>
      </c>
      <c r="D26" s="670"/>
      <c r="E26" s="670"/>
      <c r="F26" s="671"/>
      <c r="G26" s="666" t="s">
        <v>81</v>
      </c>
      <c r="H26" s="667"/>
      <c r="I26" s="667"/>
      <c r="J26" s="668"/>
      <c r="N26"/>
      <c r="O26" s="403"/>
      <c r="P26"/>
      <c r="Q26"/>
      <c r="R26"/>
      <c r="S26"/>
      <c r="T26"/>
      <c r="U26"/>
      <c r="V26"/>
      <c r="W26"/>
      <c r="X26"/>
    </row>
    <row r="27" spans="2:24" ht="16.5" thickTop="1" thickBot="1" x14ac:dyDescent="0.3">
      <c r="B27" s="198"/>
      <c r="C27" s="664" t="s">
        <v>82</v>
      </c>
      <c r="D27" s="665"/>
      <c r="E27" s="664" t="s">
        <v>83</v>
      </c>
      <c r="F27" s="665"/>
      <c r="G27" s="664" t="s">
        <v>84</v>
      </c>
      <c r="H27" s="665"/>
      <c r="I27" s="672" t="s">
        <v>85</v>
      </c>
      <c r="J27" s="665"/>
      <c r="N27" s="404" t="s">
        <v>244</v>
      </c>
      <c r="O27" s="404"/>
      <c r="P27" s="327"/>
    </row>
    <row r="28" spans="2:24" ht="15.75" thickBot="1" x14ac:dyDescent="0.3">
      <c r="B28" s="199"/>
      <c r="C28" s="193" t="s">
        <v>86</v>
      </c>
      <c r="D28" s="195" t="s">
        <v>87</v>
      </c>
      <c r="E28" s="193" t="s">
        <v>86</v>
      </c>
      <c r="F28" s="196" t="s">
        <v>87</v>
      </c>
      <c r="G28" s="197" t="s">
        <v>86</v>
      </c>
      <c r="H28" s="194" t="s">
        <v>87</v>
      </c>
      <c r="I28" s="193" t="s">
        <v>86</v>
      </c>
      <c r="J28" s="195" t="s">
        <v>87</v>
      </c>
    </row>
    <row r="29" spans="2:24" s="327" customFormat="1" ht="16.5" thickTop="1" thickBot="1" x14ac:dyDescent="0.3">
      <c r="B29" s="435" t="s">
        <v>306</v>
      </c>
      <c r="C29" s="439">
        <v>0.41118278132415359</v>
      </c>
      <c r="D29" s="465">
        <v>0.37260034904013961</v>
      </c>
      <c r="E29" s="439">
        <v>0.44168547780285927</v>
      </c>
      <c r="F29" s="440">
        <v>0.38461538461538464</v>
      </c>
      <c r="G29" s="436">
        <v>0.42135263515041843</v>
      </c>
      <c r="H29" s="436">
        <v>0.5613534447615165</v>
      </c>
      <c r="I29" s="436">
        <v>0.4798238168429263</v>
      </c>
      <c r="J29" s="436">
        <v>0.46025488218575228</v>
      </c>
    </row>
    <row r="30" spans="2:24" s="327" customFormat="1" ht="16.5" thickTop="1" thickBot="1" x14ac:dyDescent="0.3">
      <c r="B30" s="341" t="s">
        <v>225</v>
      </c>
      <c r="C30" s="353">
        <v>0.41886101320063585</v>
      </c>
      <c r="D30" s="349">
        <v>0.35905986977925997</v>
      </c>
      <c r="E30" s="348">
        <v>0.4753787878787879</v>
      </c>
      <c r="F30" s="349">
        <v>0.42578125</v>
      </c>
      <c r="G30" s="353">
        <v>0.43220186781609193</v>
      </c>
      <c r="H30" s="349">
        <v>0.57040044288614133</v>
      </c>
      <c r="I30" s="348">
        <v>0.47310369767652111</v>
      </c>
      <c r="J30" s="349">
        <v>0.47356137741677151</v>
      </c>
      <c r="N30"/>
      <c r="O30"/>
      <c r="P30"/>
      <c r="Q30"/>
      <c r="R30"/>
      <c r="S30"/>
      <c r="T30"/>
      <c r="U30"/>
      <c r="V30"/>
      <c r="W30"/>
      <c r="X30"/>
    </row>
    <row r="31" spans="2:24" ht="16.5" thickTop="1" thickBot="1" x14ac:dyDescent="0.3">
      <c r="B31" s="191" t="s">
        <v>3</v>
      </c>
      <c r="C31" s="200">
        <v>0.41703071909021561</v>
      </c>
      <c r="D31" s="214">
        <v>0.36228415113694645</v>
      </c>
      <c r="E31" s="214">
        <v>0.47750737463126847</v>
      </c>
      <c r="F31" s="214">
        <v>0.40473225404732249</v>
      </c>
      <c r="G31" s="214">
        <v>0.44509556437071762</v>
      </c>
      <c r="H31" s="214">
        <v>0.59922244759972954</v>
      </c>
      <c r="I31" s="214">
        <v>0.46405905387766122</v>
      </c>
      <c r="J31" s="214">
        <v>0.48265944443112907</v>
      </c>
    </row>
    <row r="32" spans="2:24" ht="16.5" thickTop="1" thickBot="1" x14ac:dyDescent="0.3">
      <c r="B32" s="191" t="s">
        <v>2</v>
      </c>
      <c r="C32" s="214">
        <v>0.42067885117493475</v>
      </c>
      <c r="D32" s="214">
        <v>0.41623660182612143</v>
      </c>
      <c r="E32" s="214">
        <v>0.47799999999999998</v>
      </c>
      <c r="F32" s="214">
        <v>0.42094990240728691</v>
      </c>
      <c r="G32" s="214">
        <v>0.430955094597675</v>
      </c>
      <c r="H32" s="214">
        <v>0.58438108730299276</v>
      </c>
      <c r="I32" s="214">
        <v>0.45582645169747016</v>
      </c>
      <c r="J32" s="214">
        <v>0.50727998661151885</v>
      </c>
    </row>
    <row r="33" spans="2:10" ht="16.5" thickTop="1" thickBot="1" x14ac:dyDescent="0.3">
      <c r="B33" s="192" t="s">
        <v>1</v>
      </c>
      <c r="C33" s="214">
        <v>0.43073943661971836</v>
      </c>
      <c r="D33" s="214">
        <v>0.40730922173830719</v>
      </c>
      <c r="E33" s="214">
        <v>0.49612948627726949</v>
      </c>
      <c r="F33" s="214">
        <v>0.41455044612216885</v>
      </c>
      <c r="G33" s="214">
        <v>0.44778597785977858</v>
      </c>
      <c r="H33" s="214">
        <v>0.5825579273855136</v>
      </c>
      <c r="I33" s="214">
        <v>0.46237369929120797</v>
      </c>
      <c r="J33" s="214">
        <v>0.49254373749905056</v>
      </c>
    </row>
    <row r="34" spans="2:10" ht="16.5" thickTop="1" thickBot="1" x14ac:dyDescent="0.3">
      <c r="B34" s="191" t="s">
        <v>88</v>
      </c>
      <c r="C34" s="214">
        <v>0.42531989998529196</v>
      </c>
      <c r="D34" s="214">
        <v>0.39922741014444074</v>
      </c>
      <c r="E34" s="214">
        <v>0.52077431539187913</v>
      </c>
      <c r="F34" s="214">
        <v>0.43366500829187393</v>
      </c>
      <c r="G34" s="214">
        <v>0.45893741971003854</v>
      </c>
      <c r="H34" s="214">
        <v>0.5379550027437352</v>
      </c>
      <c r="I34" s="214">
        <v>0.45840888485947417</v>
      </c>
      <c r="J34" s="214">
        <v>0.51307120085015945</v>
      </c>
    </row>
    <row r="35" spans="2:10" ht="16.5" thickTop="1" thickBot="1" x14ac:dyDescent="0.3">
      <c r="B35" s="191" t="s">
        <v>89</v>
      </c>
      <c r="C35" s="214">
        <v>0.42785360731963407</v>
      </c>
      <c r="D35" s="214">
        <v>0.40201638311279142</v>
      </c>
      <c r="E35" s="214">
        <v>0.47190452511188463</v>
      </c>
      <c r="F35" s="214">
        <v>0.37411764705882355</v>
      </c>
      <c r="G35" s="214">
        <v>0.45811728946897912</v>
      </c>
      <c r="H35" s="214">
        <v>0.56164139161462978</v>
      </c>
      <c r="I35" s="214">
        <v>0.45891338382769853</v>
      </c>
      <c r="J35" s="214">
        <v>0.4914055644453621</v>
      </c>
    </row>
    <row r="36" spans="2:10" ht="16.5" thickTop="1" thickBot="1" x14ac:dyDescent="0.3">
      <c r="B36" s="192" t="s">
        <v>90</v>
      </c>
      <c r="C36" s="214">
        <v>0.42355148279096611</v>
      </c>
      <c r="D36" s="214">
        <v>0.38372685578393073</v>
      </c>
      <c r="E36" s="214">
        <v>0.50094732853353541</v>
      </c>
      <c r="F36" s="214">
        <v>0.37675070028011204</v>
      </c>
      <c r="G36" s="214">
        <v>0.46382464939165968</v>
      </c>
      <c r="H36" s="214">
        <v>0.51501377410468319</v>
      </c>
      <c r="I36" s="214">
        <v>0.44964207703453796</v>
      </c>
      <c r="J36" s="214">
        <v>0.48498324577007401</v>
      </c>
    </row>
    <row r="37" spans="2:10" ht="16.5" thickTop="1" thickBot="1" x14ac:dyDescent="0.3">
      <c r="B37" s="192" t="s">
        <v>91</v>
      </c>
      <c r="C37" s="214">
        <v>0.42929806714140384</v>
      </c>
      <c r="D37" s="214">
        <v>0.37274811660661644</v>
      </c>
      <c r="E37" s="214">
        <v>0.46169023347583027</v>
      </c>
      <c r="F37" s="214">
        <v>0.33551912568306008</v>
      </c>
      <c r="G37" s="214">
        <v>0.45255728415925245</v>
      </c>
      <c r="H37" s="214">
        <v>0.54351569744336992</v>
      </c>
      <c r="I37" s="214">
        <v>0.4441951644521891</v>
      </c>
      <c r="J37" s="214">
        <v>0.46906645569620253</v>
      </c>
    </row>
    <row r="38" spans="2:10" ht="16.5" thickTop="1" thickBot="1" x14ac:dyDescent="0.3">
      <c r="B38" s="192" t="s">
        <v>92</v>
      </c>
      <c r="C38" s="214">
        <v>0.43112291295333016</v>
      </c>
      <c r="D38" s="214">
        <v>0.36783465202648147</v>
      </c>
      <c r="E38" s="214">
        <v>0.34562951082598237</v>
      </c>
      <c r="F38" s="214">
        <v>0.37345831277750374</v>
      </c>
      <c r="G38" s="214">
        <v>0.45111708843388043</v>
      </c>
      <c r="H38" s="214">
        <v>0.53950887430099681</v>
      </c>
      <c r="I38" s="214">
        <v>0.43036277231449682</v>
      </c>
      <c r="J38" s="214">
        <v>0.46943243594263129</v>
      </c>
    </row>
    <row r="39" spans="2:10" ht="16.5" thickTop="1" thickBot="1" x14ac:dyDescent="0.3">
      <c r="B39" s="192" t="s">
        <v>93</v>
      </c>
      <c r="C39" s="214">
        <v>0.43448088702799104</v>
      </c>
      <c r="D39" s="214">
        <v>0.38293333333333335</v>
      </c>
      <c r="E39" s="214">
        <v>0.31358076760860398</v>
      </c>
      <c r="F39" s="214">
        <v>0.40595611285266453</v>
      </c>
      <c r="G39" s="214">
        <v>0.44005991128521227</v>
      </c>
      <c r="H39" s="214">
        <v>0.52315608919382506</v>
      </c>
      <c r="I39" s="214">
        <v>0.44195852763170951</v>
      </c>
      <c r="J39" s="214">
        <v>0.46081382927066139</v>
      </c>
    </row>
    <row r="40" spans="2:10" ht="16.5" thickTop="1" thickBot="1" x14ac:dyDescent="0.3">
      <c r="B40" s="192" t="s">
        <v>94</v>
      </c>
      <c r="C40" s="214">
        <v>0.44822628900027195</v>
      </c>
      <c r="D40" s="214">
        <v>0.34622998020514661</v>
      </c>
      <c r="E40" s="214">
        <v>0.30448404151165065</v>
      </c>
      <c r="F40" s="214">
        <v>0.41684434968017059</v>
      </c>
      <c r="G40" s="214">
        <v>0.43950728387423366</v>
      </c>
      <c r="H40" s="214">
        <v>0.50224164985429276</v>
      </c>
      <c r="I40" s="214">
        <v>0.44613754478026135</v>
      </c>
      <c r="J40" s="214">
        <v>0.44657309164641923</v>
      </c>
    </row>
    <row r="41" spans="2:10" ht="16.5" thickTop="1" thickBot="1" x14ac:dyDescent="0.3">
      <c r="B41" s="192" t="s">
        <v>95</v>
      </c>
      <c r="C41" s="214">
        <v>0.43366586400642126</v>
      </c>
      <c r="D41" s="214">
        <v>0.3214011368873867</v>
      </c>
      <c r="E41" s="214">
        <v>0.27951273532668885</v>
      </c>
      <c r="F41" s="214">
        <v>0.42164883574575207</v>
      </c>
      <c r="G41" s="214">
        <v>0.44355434350320999</v>
      </c>
      <c r="H41" s="214">
        <v>0.46787681011625537</v>
      </c>
      <c r="I41" s="214">
        <v>0.44837907902824914</v>
      </c>
      <c r="J41" s="214">
        <v>0.44335330125372352</v>
      </c>
    </row>
    <row r="42" spans="2:10" ht="16.5" thickTop="1" thickBot="1" x14ac:dyDescent="0.3">
      <c r="B42" s="192" t="s">
        <v>96</v>
      </c>
      <c r="C42" s="214">
        <v>0.45188400078911029</v>
      </c>
      <c r="D42" s="214">
        <v>0.30258815355219737</v>
      </c>
      <c r="E42" s="214">
        <v>0.28733829870638961</v>
      </c>
      <c r="F42" s="214">
        <v>0.43693693693693691</v>
      </c>
      <c r="G42" s="214">
        <v>0.45354944372282147</v>
      </c>
      <c r="H42" s="214">
        <v>0.46681196750544873</v>
      </c>
      <c r="I42" s="214">
        <v>0.48122463179867792</v>
      </c>
      <c r="J42" s="214">
        <v>0.42442908101349608</v>
      </c>
    </row>
    <row r="43" spans="2:10" ht="16.5" thickTop="1" thickBot="1" x14ac:dyDescent="0.3">
      <c r="B43" s="192" t="s">
        <v>97</v>
      </c>
      <c r="C43" s="214">
        <v>0.45146224841543425</v>
      </c>
      <c r="D43" s="214">
        <v>0.32661290322580649</v>
      </c>
      <c r="E43" s="214">
        <v>0.32052211747643222</v>
      </c>
      <c r="F43" s="214">
        <v>0.43459222769567596</v>
      </c>
      <c r="G43" s="214">
        <v>0.46499460625674216</v>
      </c>
      <c r="H43" s="214">
        <v>0.43959666472755476</v>
      </c>
      <c r="I43" s="214">
        <v>0.4841100218371045</v>
      </c>
      <c r="J43" s="214">
        <v>0.42389021652545444</v>
      </c>
    </row>
    <row r="44" spans="2:10" ht="16.5" thickTop="1" thickBot="1" x14ac:dyDescent="0.3">
      <c r="B44" s="192" t="s">
        <v>98</v>
      </c>
      <c r="C44" s="214">
        <v>0.45104497955474787</v>
      </c>
      <c r="D44" s="214">
        <v>0.2526017029328288</v>
      </c>
      <c r="E44" s="214">
        <v>0.30180426462547838</v>
      </c>
      <c r="F44" s="214">
        <v>0.40162398500936913</v>
      </c>
      <c r="G44" s="214">
        <v>0.44982938792919602</v>
      </c>
      <c r="H44" s="214">
        <v>0.46533850175786529</v>
      </c>
      <c r="I44" s="214">
        <v>0.48828562575970635</v>
      </c>
      <c r="J44" s="214">
        <v>0.4340223405365905</v>
      </c>
    </row>
    <row r="45" spans="2:10" ht="15.75" thickTop="1" x14ac:dyDescent="0.25">
      <c r="B45" s="398" t="s">
        <v>298</v>
      </c>
    </row>
  </sheetData>
  <mergeCells count="12">
    <mergeCell ref="I27:J27"/>
    <mergeCell ref="C27:D27"/>
    <mergeCell ref="E27:F27"/>
    <mergeCell ref="G27:H27"/>
    <mergeCell ref="C4:F4"/>
    <mergeCell ref="G4:J4"/>
    <mergeCell ref="C26:F26"/>
    <mergeCell ref="G26:J26"/>
    <mergeCell ref="C5:D5"/>
    <mergeCell ref="E5:F5"/>
    <mergeCell ref="G5:H5"/>
    <mergeCell ref="I5:J5"/>
  </mergeCells>
  <hyperlinks>
    <hyperlink ref="N27" r:id="rId1" display="http://www.sfc.ac.uk/web/FILES/Corporate_publications_SFCCP052016_GenderActionPlan/SFCCP052016_Gender_Action_Plan.pdf"/>
  </hyperlinks>
  <pageMargins left="0.7" right="0.7" top="0.75" bottom="0.75" header="0.3" footer="0.3"/>
  <pageSetup paperSize="9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O77"/>
  <sheetViews>
    <sheetView workbookViewId="0">
      <selection activeCell="B29" sqref="B29"/>
    </sheetView>
  </sheetViews>
  <sheetFormatPr defaultRowHeight="15" x14ac:dyDescent="0.25"/>
  <cols>
    <col min="2" max="2" width="12" customWidth="1"/>
    <col min="3" max="3" width="16.140625" customWidth="1"/>
    <col min="4" max="11" width="13" customWidth="1"/>
  </cols>
  <sheetData>
    <row r="2" spans="2:11" ht="15.75" thickBot="1" x14ac:dyDescent="0.3">
      <c r="B2" s="224" t="s">
        <v>342</v>
      </c>
    </row>
    <row r="3" spans="2:11" ht="16.5" thickTop="1" thickBot="1" x14ac:dyDescent="0.3">
      <c r="B3" s="165"/>
      <c r="C3" s="677" t="s">
        <v>80</v>
      </c>
      <c r="D3" s="678"/>
      <c r="E3" s="679"/>
      <c r="F3" s="696" t="s">
        <v>124</v>
      </c>
      <c r="G3" s="697"/>
      <c r="H3" s="697"/>
      <c r="I3" s="697"/>
      <c r="J3" s="697"/>
      <c r="K3" s="698"/>
    </row>
    <row r="4" spans="2:11" ht="16.5" thickTop="1" thickBot="1" x14ac:dyDescent="0.3">
      <c r="B4" s="166"/>
      <c r="C4" s="699" t="s">
        <v>51</v>
      </c>
      <c r="D4" s="693"/>
      <c r="E4" s="694"/>
      <c r="F4" s="695" t="s">
        <v>119</v>
      </c>
      <c r="G4" s="693"/>
      <c r="H4" s="693"/>
      <c r="I4" s="693" t="s">
        <v>125</v>
      </c>
      <c r="J4" s="693"/>
      <c r="K4" s="694"/>
    </row>
    <row r="5" spans="2:11" ht="30.75" thickBot="1" x14ac:dyDescent="0.3">
      <c r="B5" s="167"/>
      <c r="C5" s="161" t="s">
        <v>120</v>
      </c>
      <c r="D5" s="159" t="s">
        <v>126</v>
      </c>
      <c r="E5" s="168" t="s">
        <v>127</v>
      </c>
      <c r="F5" s="160" t="s">
        <v>120</v>
      </c>
      <c r="G5" s="159" t="s">
        <v>128</v>
      </c>
      <c r="H5" s="159" t="s">
        <v>127</v>
      </c>
      <c r="I5" s="159" t="s">
        <v>120</v>
      </c>
      <c r="J5" s="159" t="s">
        <v>128</v>
      </c>
      <c r="K5" s="168" t="s">
        <v>127</v>
      </c>
    </row>
    <row r="6" spans="2:11" x14ac:dyDescent="0.25">
      <c r="B6" s="169" t="s">
        <v>129</v>
      </c>
      <c r="C6" s="467">
        <v>0</v>
      </c>
      <c r="D6" s="449">
        <v>0</v>
      </c>
      <c r="E6" s="468">
        <v>1</v>
      </c>
      <c r="F6" s="171">
        <v>0</v>
      </c>
      <c r="G6" s="437">
        <v>0</v>
      </c>
      <c r="H6" s="162">
        <v>1</v>
      </c>
      <c r="I6" s="170">
        <v>1400</v>
      </c>
      <c r="J6" s="162">
        <v>0.59600285510349749</v>
      </c>
      <c r="K6" s="163">
        <v>0.40185581727337616</v>
      </c>
    </row>
    <row r="7" spans="2:11" x14ac:dyDescent="0.25">
      <c r="B7" s="172">
        <v>16</v>
      </c>
      <c r="C7" s="467">
        <v>130</v>
      </c>
      <c r="D7" s="449">
        <v>0.43809523809523809</v>
      </c>
      <c r="E7" s="468">
        <v>0.56190476190476191</v>
      </c>
      <c r="F7" s="171">
        <v>380</v>
      </c>
      <c r="G7" s="437">
        <v>0.43307086614173229</v>
      </c>
      <c r="H7" s="335">
        <v>0.56430446194225725</v>
      </c>
      <c r="I7" s="170">
        <v>5280</v>
      </c>
      <c r="J7" s="335">
        <v>0.55673422996779698</v>
      </c>
      <c r="K7" s="163">
        <v>0.44023489297215379</v>
      </c>
    </row>
    <row r="8" spans="2:11" x14ac:dyDescent="0.25">
      <c r="B8" s="172">
        <v>17</v>
      </c>
      <c r="C8" s="467">
        <v>5790</v>
      </c>
      <c r="D8" s="449">
        <v>0.40057152462598755</v>
      </c>
      <c r="E8" s="468">
        <v>0.59942847537401245</v>
      </c>
      <c r="F8" s="171">
        <v>3105</v>
      </c>
      <c r="G8" s="437">
        <v>0.43860779890428619</v>
      </c>
      <c r="H8" s="335">
        <v>0.56042539477924591</v>
      </c>
      <c r="I8" s="170">
        <v>7730</v>
      </c>
      <c r="J8" s="335">
        <v>0.54540750323415266</v>
      </c>
      <c r="K8" s="163">
        <v>0.451875808538163</v>
      </c>
    </row>
    <row r="9" spans="2:11" x14ac:dyDescent="0.25">
      <c r="B9" s="172">
        <v>18</v>
      </c>
      <c r="C9" s="467">
        <v>10250</v>
      </c>
      <c r="D9" s="449">
        <v>0.42895575926664009</v>
      </c>
      <c r="E9" s="468">
        <v>0.57104424073335991</v>
      </c>
      <c r="F9" s="171">
        <v>4845</v>
      </c>
      <c r="G9" s="437">
        <v>0.4617289044769961</v>
      </c>
      <c r="H9" s="335">
        <v>0.53455745822158041</v>
      </c>
      <c r="I9" s="170">
        <v>6905</v>
      </c>
      <c r="J9" s="335">
        <v>0.54837775202780992</v>
      </c>
      <c r="K9" s="163">
        <v>0.44988412514484355</v>
      </c>
    </row>
    <row r="10" spans="2:11" ht="7.5" customHeight="1" x14ac:dyDescent="0.25">
      <c r="B10" s="173"/>
      <c r="C10" s="469"/>
      <c r="D10" s="470"/>
      <c r="E10" s="471"/>
      <c r="F10" s="390"/>
      <c r="G10" s="391"/>
      <c r="H10" s="391"/>
      <c r="I10" s="391"/>
      <c r="J10" s="391"/>
      <c r="K10" s="392"/>
    </row>
    <row r="11" spans="2:11" x14ac:dyDescent="0.25">
      <c r="B11" s="169">
        <v>19</v>
      </c>
      <c r="C11" s="467">
        <v>3095</v>
      </c>
      <c r="D11" s="449">
        <v>0.40936058009228743</v>
      </c>
      <c r="E11" s="468">
        <v>0.59063941990771263</v>
      </c>
      <c r="F11" s="171">
        <v>2870</v>
      </c>
      <c r="G11" s="335">
        <v>0.48344370860927155</v>
      </c>
      <c r="H11" s="335">
        <v>0.51481352387591495</v>
      </c>
      <c r="I11" s="170">
        <v>3845</v>
      </c>
      <c r="J11" s="335">
        <v>0.53810143042912872</v>
      </c>
      <c r="K11" s="163">
        <v>0.45929778933680104</v>
      </c>
    </row>
    <row r="12" spans="2:11" x14ac:dyDescent="0.25">
      <c r="B12" s="169">
        <v>20</v>
      </c>
      <c r="C12" s="467">
        <v>2315</v>
      </c>
      <c r="D12" s="449">
        <v>0.45599250936329588</v>
      </c>
      <c r="E12" s="468">
        <v>0.54400749063670417</v>
      </c>
      <c r="F12" s="171">
        <v>1820</v>
      </c>
      <c r="G12" s="335">
        <v>0.4639912039582188</v>
      </c>
      <c r="H12" s="335">
        <v>0.53490929081913141</v>
      </c>
      <c r="I12" s="170">
        <v>2275</v>
      </c>
      <c r="J12" s="335">
        <v>0.53184014053579276</v>
      </c>
      <c r="K12" s="163">
        <v>0.46552481335090029</v>
      </c>
    </row>
    <row r="13" spans="2:11" x14ac:dyDescent="0.25">
      <c r="B13" s="169">
        <v>21</v>
      </c>
      <c r="C13" s="467">
        <v>1400</v>
      </c>
      <c r="D13" s="449">
        <v>0.4892512972572276</v>
      </c>
      <c r="E13" s="468">
        <v>0.5107487027427724</v>
      </c>
      <c r="F13" s="171">
        <v>1130</v>
      </c>
      <c r="G13" s="335">
        <v>0.47345132743362833</v>
      </c>
      <c r="H13" s="335">
        <v>0.52389380530973451</v>
      </c>
      <c r="I13" s="170">
        <v>1605</v>
      </c>
      <c r="J13" s="335">
        <v>0.5102675793403858</v>
      </c>
      <c r="K13" s="163">
        <v>0.48475420037336653</v>
      </c>
    </row>
    <row r="14" spans="2:11" x14ac:dyDescent="0.25">
      <c r="B14" s="169">
        <v>22</v>
      </c>
      <c r="C14" s="467">
        <v>1010</v>
      </c>
      <c r="D14" s="449">
        <v>0.46153846153846156</v>
      </c>
      <c r="E14" s="468">
        <v>0.53846153846153844</v>
      </c>
      <c r="F14" s="171">
        <v>790</v>
      </c>
      <c r="G14" s="335">
        <v>0.45833333333333331</v>
      </c>
      <c r="H14" s="335">
        <v>0.53661616161616166</v>
      </c>
      <c r="I14" s="170">
        <v>1330</v>
      </c>
      <c r="J14" s="335">
        <v>0.47142857142857142</v>
      </c>
      <c r="K14" s="163">
        <v>0.52556390977443612</v>
      </c>
    </row>
    <row r="15" spans="2:11" x14ac:dyDescent="0.25">
      <c r="B15" s="169">
        <v>23</v>
      </c>
      <c r="C15" s="467">
        <v>775</v>
      </c>
      <c r="D15" s="449">
        <v>0.47645429362880887</v>
      </c>
      <c r="E15" s="468">
        <v>0.52354570637119113</v>
      </c>
      <c r="F15" s="171">
        <v>695</v>
      </c>
      <c r="G15" s="335">
        <v>0.45165945165945165</v>
      </c>
      <c r="H15" s="335">
        <v>0.54256854256854259</v>
      </c>
      <c r="I15" s="170">
        <v>1130</v>
      </c>
      <c r="J15" s="335">
        <v>0.42491166077738518</v>
      </c>
      <c r="K15" s="163">
        <v>0.57332155477031799</v>
      </c>
    </row>
    <row r="16" spans="2:11" x14ac:dyDescent="0.25">
      <c r="B16" s="169">
        <v>24</v>
      </c>
      <c r="C16" s="467">
        <v>620</v>
      </c>
      <c r="D16" s="449">
        <v>0.43771043771043772</v>
      </c>
      <c r="E16" s="468">
        <v>0.56228956228956228</v>
      </c>
      <c r="F16" s="171">
        <v>675</v>
      </c>
      <c r="G16" s="335">
        <v>0.39555555555555555</v>
      </c>
      <c r="H16" s="335">
        <v>0.60444444444444445</v>
      </c>
      <c r="I16" s="170">
        <v>1030</v>
      </c>
      <c r="J16" s="335">
        <v>0.40988372093023256</v>
      </c>
      <c r="K16" s="163">
        <v>0.58720930232558144</v>
      </c>
    </row>
    <row r="17" spans="2:11" x14ac:dyDescent="0.25">
      <c r="B17" s="169">
        <v>25</v>
      </c>
      <c r="C17" s="467">
        <v>530</v>
      </c>
      <c r="D17" s="449">
        <v>0.41286307053941906</v>
      </c>
      <c r="E17" s="468">
        <v>0.58713692946058094</v>
      </c>
      <c r="F17" s="171">
        <v>530</v>
      </c>
      <c r="G17" s="335">
        <v>0.44716981132075473</v>
      </c>
      <c r="H17" s="335">
        <v>0.55094339622641508</v>
      </c>
      <c r="I17" s="170">
        <v>1005</v>
      </c>
      <c r="J17" s="335">
        <v>0.38927507447864945</v>
      </c>
      <c r="K17" s="163">
        <v>0.60973187686196628</v>
      </c>
    </row>
    <row r="18" spans="2:11" x14ac:dyDescent="0.25">
      <c r="B18" s="169">
        <v>26</v>
      </c>
      <c r="C18" s="467">
        <v>445</v>
      </c>
      <c r="D18" s="449">
        <v>0.40860215053763443</v>
      </c>
      <c r="E18" s="468">
        <v>0.59139784946236562</v>
      </c>
      <c r="F18" s="171">
        <v>480</v>
      </c>
      <c r="G18" s="335">
        <v>0.39874739039665968</v>
      </c>
      <c r="H18" s="335">
        <v>0.59498956158663885</v>
      </c>
      <c r="I18" s="170">
        <v>875</v>
      </c>
      <c r="J18" s="335">
        <v>0.3734249713631157</v>
      </c>
      <c r="K18" s="163">
        <v>0.62313860252004583</v>
      </c>
    </row>
    <row r="19" spans="2:11" ht="14.45" x14ac:dyDescent="0.3">
      <c r="B19" s="169">
        <v>27</v>
      </c>
      <c r="C19" s="467">
        <v>355</v>
      </c>
      <c r="D19" s="449">
        <v>0.40963855421686746</v>
      </c>
      <c r="E19" s="468">
        <v>0.59036144578313254</v>
      </c>
      <c r="F19" s="171">
        <v>420</v>
      </c>
      <c r="G19" s="335">
        <v>0.36842105263157893</v>
      </c>
      <c r="H19" s="335">
        <v>0.63157894736842102</v>
      </c>
      <c r="I19" s="170">
        <v>765</v>
      </c>
      <c r="J19" s="335">
        <v>0.36780104712041883</v>
      </c>
      <c r="K19" s="163">
        <v>0.62958115183246077</v>
      </c>
    </row>
    <row r="20" spans="2:11" ht="14.45" x14ac:dyDescent="0.3">
      <c r="B20" s="169">
        <v>28</v>
      </c>
      <c r="C20" s="467">
        <v>330</v>
      </c>
      <c r="D20" s="449">
        <v>0.41587301587301589</v>
      </c>
      <c r="E20" s="468">
        <v>0.58412698412698416</v>
      </c>
      <c r="F20" s="171">
        <v>335</v>
      </c>
      <c r="G20" s="335">
        <v>0.34328358208955223</v>
      </c>
      <c r="H20" s="335">
        <v>0.65074626865671636</v>
      </c>
      <c r="I20" s="170">
        <v>715</v>
      </c>
      <c r="J20" s="335">
        <v>0.33379888268156427</v>
      </c>
      <c r="K20" s="163">
        <v>0.66340782122905029</v>
      </c>
    </row>
    <row r="21" spans="2:11" ht="14.45" x14ac:dyDescent="0.3">
      <c r="B21" s="169">
        <v>29</v>
      </c>
      <c r="C21" s="467">
        <v>305</v>
      </c>
      <c r="D21" s="449">
        <v>0.31851851851851853</v>
      </c>
      <c r="E21" s="468">
        <v>0.68148148148148147</v>
      </c>
      <c r="F21" s="171">
        <v>345</v>
      </c>
      <c r="G21" s="335">
        <v>0.37790697674418605</v>
      </c>
      <c r="H21" s="335">
        <v>0.61627906976744184</v>
      </c>
      <c r="I21" s="170">
        <v>720</v>
      </c>
      <c r="J21" s="335">
        <v>0.32777777777777778</v>
      </c>
      <c r="K21" s="163">
        <v>0.6694444444444444</v>
      </c>
    </row>
    <row r="22" spans="2:11" ht="14.45" x14ac:dyDescent="0.3">
      <c r="B22" s="169">
        <v>30</v>
      </c>
      <c r="C22" s="467">
        <v>260</v>
      </c>
      <c r="D22" s="449">
        <v>0.40723981900452488</v>
      </c>
      <c r="E22" s="468">
        <v>0.59276018099547512</v>
      </c>
      <c r="F22" s="171">
        <v>315</v>
      </c>
      <c r="G22" s="335">
        <v>0.32698412698412699</v>
      </c>
      <c r="H22" s="335">
        <v>0.67301587301587307</v>
      </c>
      <c r="I22" s="170">
        <v>655</v>
      </c>
      <c r="J22" s="335">
        <v>0.33942161339421612</v>
      </c>
      <c r="K22" s="163">
        <v>0.65753424657534243</v>
      </c>
    </row>
    <row r="23" spans="2:11" thickBot="1" x14ac:dyDescent="0.35">
      <c r="B23" s="169" t="s">
        <v>130</v>
      </c>
      <c r="C23" s="467">
        <v>2315</v>
      </c>
      <c r="D23" s="449">
        <v>0.32275656916212198</v>
      </c>
      <c r="E23" s="468">
        <v>0.67724343083787808</v>
      </c>
      <c r="F23" s="171">
        <v>3375</v>
      </c>
      <c r="G23" s="335">
        <v>0.27008597687518532</v>
      </c>
      <c r="H23" s="335">
        <v>0.72635635932404385</v>
      </c>
      <c r="I23" s="170">
        <v>6315</v>
      </c>
      <c r="J23" s="335">
        <v>0.2868450213709039</v>
      </c>
      <c r="K23" s="163">
        <v>0.7098306157986386</v>
      </c>
    </row>
    <row r="24" spans="2:11" ht="15.6" thickTop="1" thickBot="1" x14ac:dyDescent="0.35">
      <c r="B24" s="174" t="s">
        <v>123</v>
      </c>
      <c r="C24" s="589">
        <v>29920</v>
      </c>
      <c r="D24" s="585">
        <v>0.41118278132415359</v>
      </c>
      <c r="E24" s="586">
        <v>0.58804852778984662</v>
      </c>
      <c r="F24" s="588">
        <v>22105</v>
      </c>
      <c r="G24" s="388">
        <v>0.42135263515041843</v>
      </c>
      <c r="H24" s="388">
        <v>0.57593304682198598</v>
      </c>
      <c r="I24" s="587">
        <v>43590</v>
      </c>
      <c r="J24" s="584">
        <v>0.4798238168429263</v>
      </c>
      <c r="K24" s="389">
        <v>0.51746920235828497</v>
      </c>
    </row>
    <row r="25" spans="2:11" thickTop="1" x14ac:dyDescent="0.3">
      <c r="B25" s="398" t="s">
        <v>298</v>
      </c>
    </row>
    <row r="28" spans="2:11" ht="14.45" x14ac:dyDescent="0.3">
      <c r="B28" s="327"/>
      <c r="C28" s="327"/>
      <c r="D28" s="327"/>
      <c r="E28" s="327"/>
      <c r="F28" s="327"/>
      <c r="G28" s="327"/>
      <c r="H28" s="327"/>
    </row>
    <row r="29" spans="2:11" ht="14.45" x14ac:dyDescent="0.3">
      <c r="B29" s="327"/>
      <c r="C29" s="386"/>
      <c r="D29" s="393"/>
      <c r="E29" s="327"/>
      <c r="F29" s="386"/>
      <c r="G29" s="393"/>
      <c r="H29" s="327"/>
      <c r="I29" s="386"/>
      <c r="J29" s="393"/>
    </row>
    <row r="30" spans="2:11" ht="14.45" x14ac:dyDescent="0.3">
      <c r="B30" s="327"/>
      <c r="C30" s="386"/>
      <c r="D30" s="327"/>
      <c r="E30" s="327"/>
      <c r="F30" s="386"/>
      <c r="G30" s="327"/>
      <c r="H30" s="327"/>
      <c r="I30" s="386"/>
    </row>
    <row r="31" spans="2:11" ht="14.45" x14ac:dyDescent="0.3">
      <c r="B31" s="327"/>
      <c r="C31" s="327"/>
      <c r="D31" s="327"/>
      <c r="E31" s="327"/>
      <c r="F31" s="327"/>
      <c r="G31" s="327"/>
      <c r="H31" s="327"/>
    </row>
    <row r="32" spans="2:11" ht="14.45" x14ac:dyDescent="0.3">
      <c r="B32" s="327"/>
      <c r="C32" s="397"/>
      <c r="D32" s="397"/>
      <c r="E32" s="327"/>
      <c r="F32" s="327"/>
      <c r="G32" s="327"/>
      <c r="H32" s="327"/>
    </row>
    <row r="33" spans="2:15" ht="14.45" x14ac:dyDescent="0.3">
      <c r="B33" s="327"/>
      <c r="C33" s="397"/>
      <c r="D33" s="397"/>
      <c r="E33" s="327"/>
      <c r="F33" s="327"/>
      <c r="G33" s="327"/>
      <c r="H33" s="327"/>
    </row>
    <row r="34" spans="2:15" ht="14.45" x14ac:dyDescent="0.3">
      <c r="B34" s="327"/>
    </row>
    <row r="35" spans="2:15" ht="14.45" x14ac:dyDescent="0.3">
      <c r="B35" s="327"/>
      <c r="C35" s="397"/>
      <c r="D35" s="397"/>
      <c r="E35" s="327"/>
      <c r="F35" s="327"/>
      <c r="G35" s="327"/>
      <c r="H35" s="327"/>
      <c r="J35" s="397"/>
    </row>
    <row r="36" spans="2:15" ht="14.45" x14ac:dyDescent="0.3">
      <c r="B36" s="327"/>
      <c r="C36" s="397"/>
      <c r="D36" s="397"/>
      <c r="E36" s="327"/>
      <c r="F36" s="327"/>
      <c r="G36" s="327"/>
      <c r="H36" s="327"/>
      <c r="J36" s="397"/>
      <c r="K36" s="327"/>
      <c r="L36" s="327"/>
      <c r="M36" s="327"/>
      <c r="N36" s="327"/>
      <c r="O36" s="327"/>
    </row>
    <row r="37" spans="2:15" ht="14.45" x14ac:dyDescent="0.3">
      <c r="B37" s="327"/>
      <c r="C37" s="397"/>
      <c r="D37" s="397"/>
      <c r="E37" s="327"/>
      <c r="F37" s="327"/>
      <c r="G37" s="327"/>
      <c r="H37" s="327"/>
      <c r="J37" s="397"/>
      <c r="K37" s="327"/>
      <c r="L37" s="327"/>
      <c r="M37" s="327"/>
      <c r="N37" s="327"/>
      <c r="O37" s="327"/>
    </row>
    <row r="38" spans="2:15" ht="14.45" x14ac:dyDescent="0.3">
      <c r="B38" s="327"/>
      <c r="C38" s="397"/>
      <c r="D38" s="397"/>
      <c r="E38" s="327"/>
      <c r="F38" s="327"/>
      <c r="G38" s="327"/>
      <c r="H38" s="327"/>
      <c r="J38" s="397"/>
      <c r="K38" s="327"/>
      <c r="L38" s="327"/>
      <c r="M38" s="327"/>
      <c r="N38" s="327"/>
      <c r="O38" s="327"/>
    </row>
    <row r="39" spans="2:15" ht="14.45" x14ac:dyDescent="0.3">
      <c r="B39" s="327"/>
      <c r="C39" s="397"/>
      <c r="D39" s="397"/>
      <c r="E39" s="327"/>
      <c r="F39" s="327"/>
      <c r="G39" s="327"/>
      <c r="H39" s="327"/>
      <c r="J39" s="397"/>
      <c r="K39" s="327"/>
      <c r="L39" s="327"/>
      <c r="M39" s="327"/>
      <c r="N39" s="327"/>
      <c r="O39" s="327"/>
    </row>
    <row r="40" spans="2:15" ht="14.45" x14ac:dyDescent="0.3">
      <c r="B40" s="327"/>
      <c r="C40" s="397"/>
      <c r="D40" s="397"/>
      <c r="E40" s="327"/>
      <c r="F40" s="327"/>
      <c r="G40" s="327"/>
      <c r="H40" s="327"/>
      <c r="J40" s="397"/>
      <c r="K40" s="327"/>
      <c r="L40" s="327"/>
      <c r="M40" s="327"/>
      <c r="N40" s="327"/>
      <c r="O40" s="327"/>
    </row>
    <row r="41" spans="2:15" x14ac:dyDescent="0.25">
      <c r="B41" s="327"/>
      <c r="C41" s="397"/>
      <c r="D41" s="397"/>
      <c r="E41" s="327"/>
      <c r="F41" s="327"/>
      <c r="G41" s="327"/>
      <c r="H41" s="327"/>
      <c r="J41" s="397"/>
      <c r="K41" s="327"/>
      <c r="L41" s="327"/>
      <c r="M41" s="327"/>
      <c r="N41" s="327"/>
      <c r="O41" s="327"/>
    </row>
    <row r="42" spans="2:15" x14ac:dyDescent="0.25">
      <c r="B42" s="327"/>
      <c r="C42" s="397"/>
      <c r="D42" s="397"/>
      <c r="E42" s="327"/>
      <c r="F42" s="327"/>
      <c r="G42" s="327"/>
      <c r="H42" s="327"/>
      <c r="J42" s="397"/>
      <c r="K42" s="327"/>
      <c r="L42" s="327"/>
      <c r="M42" s="327"/>
      <c r="N42" s="327"/>
      <c r="O42" s="327"/>
    </row>
    <row r="43" spans="2:15" x14ac:dyDescent="0.25">
      <c r="B43" s="327"/>
      <c r="C43" s="397"/>
      <c r="D43" s="397"/>
      <c r="E43" s="327"/>
      <c r="F43" s="327"/>
      <c r="G43" s="327"/>
      <c r="H43" s="327"/>
      <c r="J43" s="397"/>
      <c r="K43" s="327"/>
      <c r="L43" s="327"/>
      <c r="M43" s="327"/>
      <c r="N43" s="327"/>
      <c r="O43" s="327"/>
    </row>
    <row r="44" spans="2:15" x14ac:dyDescent="0.25">
      <c r="B44" s="327"/>
      <c r="C44" s="397"/>
      <c r="D44" s="397"/>
      <c r="E44" s="327"/>
      <c r="F44" s="327"/>
      <c r="G44" s="327"/>
      <c r="H44" s="327"/>
      <c r="J44" s="397"/>
      <c r="K44" s="327"/>
      <c r="L44" s="327"/>
      <c r="M44" s="327"/>
      <c r="N44" s="327"/>
      <c r="O44" s="327"/>
    </row>
    <row r="45" spans="2:15" x14ac:dyDescent="0.25">
      <c r="B45" s="327"/>
      <c r="C45" s="397"/>
      <c r="D45" s="397"/>
      <c r="E45" s="327"/>
      <c r="F45" s="327"/>
      <c r="G45" s="327"/>
      <c r="H45" s="327"/>
      <c r="J45" s="397"/>
      <c r="K45" s="327"/>
      <c r="L45" s="327"/>
      <c r="M45" s="327"/>
      <c r="N45" s="327"/>
      <c r="O45" s="327"/>
    </row>
    <row r="46" spans="2:15" x14ac:dyDescent="0.25">
      <c r="B46" s="327"/>
      <c r="C46" s="397"/>
      <c r="D46" s="397"/>
      <c r="E46" s="327"/>
      <c r="F46" s="327"/>
      <c r="G46" s="327"/>
      <c r="H46" s="327"/>
      <c r="J46" s="397"/>
      <c r="K46" s="327"/>
      <c r="L46" s="327"/>
      <c r="M46" s="327"/>
      <c r="N46" s="327"/>
      <c r="O46" s="327"/>
    </row>
    <row r="47" spans="2:15" x14ac:dyDescent="0.25">
      <c r="B47" s="327"/>
      <c r="C47" s="397"/>
      <c r="D47" s="397"/>
      <c r="E47" s="327"/>
      <c r="F47" s="327"/>
      <c r="G47" s="327"/>
      <c r="H47" s="327"/>
      <c r="J47" s="397"/>
      <c r="K47" s="327"/>
      <c r="L47" s="327"/>
      <c r="M47" s="327"/>
      <c r="N47" s="327"/>
      <c r="O47" s="327"/>
    </row>
    <row r="48" spans="2:15" x14ac:dyDescent="0.25">
      <c r="B48" s="327"/>
      <c r="C48" s="397"/>
      <c r="D48" s="397"/>
      <c r="E48" s="327"/>
      <c r="F48" s="327"/>
      <c r="G48" s="327"/>
      <c r="H48" s="327"/>
      <c r="J48" s="397"/>
      <c r="K48" s="327"/>
      <c r="L48" s="327"/>
      <c r="M48" s="327"/>
      <c r="N48" s="327"/>
      <c r="O48" s="327"/>
    </row>
    <row r="49" spans="2:15" x14ac:dyDescent="0.25">
      <c r="B49" s="327"/>
      <c r="C49" s="397"/>
      <c r="D49" s="397"/>
      <c r="E49" s="327"/>
      <c r="F49" s="327"/>
      <c r="G49" s="327"/>
      <c r="H49" s="327"/>
      <c r="J49" s="397"/>
      <c r="K49" s="327"/>
      <c r="L49" s="327"/>
      <c r="M49" s="327"/>
      <c r="N49" s="327"/>
      <c r="O49" s="327"/>
    </row>
    <row r="50" spans="2:15" x14ac:dyDescent="0.25">
      <c r="B50" s="327"/>
      <c r="C50" s="397"/>
      <c r="D50" s="397"/>
      <c r="E50" s="327"/>
      <c r="F50" s="327"/>
      <c r="G50" s="327"/>
      <c r="H50" s="327"/>
      <c r="J50" s="397"/>
      <c r="K50" s="327"/>
      <c r="L50" s="327"/>
      <c r="M50" s="327"/>
      <c r="N50" s="327"/>
      <c r="O50" s="327"/>
    </row>
    <row r="51" spans="2:15" x14ac:dyDescent="0.25">
      <c r="B51" s="327"/>
      <c r="C51" s="327"/>
      <c r="D51" s="327"/>
      <c r="E51" s="327"/>
      <c r="F51" s="327"/>
      <c r="G51" s="327"/>
      <c r="H51" s="327"/>
      <c r="J51" s="397"/>
      <c r="K51" s="327"/>
      <c r="L51" s="327"/>
      <c r="M51" s="327"/>
      <c r="N51" s="327"/>
      <c r="O51" s="327"/>
    </row>
    <row r="52" spans="2:15" x14ac:dyDescent="0.25">
      <c r="C52" s="397"/>
      <c r="D52" s="397"/>
      <c r="E52" s="397"/>
      <c r="F52" s="397"/>
      <c r="G52" s="397"/>
      <c r="H52" s="397"/>
      <c r="J52" s="397"/>
      <c r="K52" s="327"/>
      <c r="L52" s="327"/>
      <c r="M52" s="327"/>
      <c r="N52" s="327"/>
      <c r="O52" s="327"/>
    </row>
    <row r="53" spans="2:15" x14ac:dyDescent="0.25">
      <c r="D53" s="327"/>
    </row>
    <row r="54" spans="2:15" x14ac:dyDescent="0.25">
      <c r="D54" s="327"/>
    </row>
    <row r="55" spans="2:15" x14ac:dyDescent="0.25">
      <c r="B55" s="327"/>
      <c r="C55" s="327"/>
      <c r="D55" s="327"/>
      <c r="E55" s="327"/>
      <c r="F55" s="327"/>
      <c r="G55" s="327"/>
    </row>
    <row r="56" spans="2:15" x14ac:dyDescent="0.25">
      <c r="B56" s="327"/>
      <c r="C56" s="327"/>
      <c r="D56" s="327"/>
      <c r="E56" s="327"/>
      <c r="F56" s="327"/>
      <c r="G56" s="327"/>
    </row>
    <row r="57" spans="2:15" x14ac:dyDescent="0.25">
      <c r="B57" s="327"/>
      <c r="C57" s="327"/>
      <c r="D57" s="327"/>
      <c r="E57" s="327"/>
      <c r="F57" s="327"/>
      <c r="G57" s="327"/>
    </row>
    <row r="58" spans="2:15" x14ac:dyDescent="0.25">
      <c r="B58" s="327"/>
      <c r="C58" s="327"/>
      <c r="D58" s="327"/>
      <c r="E58" s="327"/>
      <c r="F58" s="327"/>
      <c r="G58" s="327"/>
    </row>
    <row r="59" spans="2:15" x14ac:dyDescent="0.25">
      <c r="B59" s="327"/>
      <c r="C59" s="327"/>
      <c r="D59" s="327"/>
      <c r="E59" s="327"/>
      <c r="F59" s="327"/>
      <c r="G59" s="327"/>
    </row>
    <row r="60" spans="2:15" x14ac:dyDescent="0.25">
      <c r="B60" s="327"/>
      <c r="C60" s="327"/>
    </row>
    <row r="61" spans="2:15" x14ac:dyDescent="0.25">
      <c r="B61" s="327"/>
      <c r="C61" s="327"/>
      <c r="D61" s="327"/>
      <c r="E61" s="327"/>
      <c r="F61" s="327"/>
      <c r="G61" s="327"/>
    </row>
    <row r="62" spans="2:15" x14ac:dyDescent="0.25">
      <c r="B62" s="327"/>
      <c r="C62" s="327"/>
      <c r="D62" s="327"/>
      <c r="E62" s="327"/>
      <c r="F62" s="327"/>
      <c r="G62" s="327"/>
    </row>
    <row r="63" spans="2:15" x14ac:dyDescent="0.25">
      <c r="B63" s="327"/>
      <c r="C63" s="327"/>
      <c r="D63" s="327"/>
      <c r="E63" s="327"/>
      <c r="F63" s="327"/>
      <c r="G63" s="327"/>
    </row>
    <row r="64" spans="2:15" x14ac:dyDescent="0.25">
      <c r="B64" s="327"/>
      <c r="C64" s="327"/>
      <c r="D64" s="327"/>
      <c r="E64" s="327"/>
      <c r="F64" s="327"/>
      <c r="G64" s="327"/>
    </row>
    <row r="65" spans="2:7" x14ac:dyDescent="0.25">
      <c r="B65" s="327"/>
      <c r="C65" s="327"/>
      <c r="D65" s="327"/>
      <c r="E65" s="327"/>
      <c r="F65" s="327"/>
      <c r="G65" s="327"/>
    </row>
    <row r="66" spans="2:7" x14ac:dyDescent="0.25">
      <c r="B66" s="327"/>
      <c r="C66" s="327"/>
      <c r="D66" s="327"/>
      <c r="E66" s="327"/>
      <c r="F66" s="327"/>
      <c r="G66" s="327"/>
    </row>
    <row r="67" spans="2:7" x14ac:dyDescent="0.25">
      <c r="B67" s="327"/>
      <c r="C67" s="327"/>
      <c r="D67" s="327"/>
      <c r="E67" s="327"/>
      <c r="F67" s="327"/>
      <c r="G67" s="327"/>
    </row>
    <row r="68" spans="2:7" x14ac:dyDescent="0.25">
      <c r="B68" s="327"/>
      <c r="C68" s="327"/>
      <c r="D68" s="327"/>
      <c r="E68" s="327"/>
      <c r="F68" s="327"/>
      <c r="G68" s="327"/>
    </row>
    <row r="69" spans="2:7" x14ac:dyDescent="0.25">
      <c r="B69" s="327"/>
      <c r="C69" s="327"/>
      <c r="D69" s="327"/>
      <c r="E69" s="327"/>
      <c r="F69" s="327"/>
      <c r="G69" s="327"/>
    </row>
    <row r="70" spans="2:7" x14ac:dyDescent="0.25">
      <c r="B70" s="327"/>
      <c r="C70" s="327"/>
      <c r="D70" s="327"/>
      <c r="E70" s="327"/>
      <c r="F70" s="327"/>
      <c r="G70" s="327"/>
    </row>
    <row r="71" spans="2:7" x14ac:dyDescent="0.25">
      <c r="B71" s="327"/>
      <c r="C71" s="327"/>
      <c r="D71" s="327"/>
      <c r="E71" s="327"/>
      <c r="F71" s="327"/>
      <c r="G71" s="327"/>
    </row>
    <row r="72" spans="2:7" x14ac:dyDescent="0.25">
      <c r="B72" s="327"/>
      <c r="C72" s="327"/>
      <c r="D72" s="327"/>
      <c r="E72" s="327"/>
      <c r="F72" s="327"/>
      <c r="G72" s="327"/>
    </row>
    <row r="73" spans="2:7" x14ac:dyDescent="0.25">
      <c r="B73" s="327"/>
      <c r="C73" s="327"/>
      <c r="D73" s="327"/>
      <c r="E73" s="327"/>
      <c r="F73" s="327"/>
      <c r="G73" s="327"/>
    </row>
    <row r="74" spans="2:7" x14ac:dyDescent="0.25">
      <c r="B74" s="327"/>
      <c r="C74" s="327"/>
      <c r="D74" s="327"/>
      <c r="E74" s="327"/>
      <c r="F74" s="327"/>
      <c r="G74" s="327"/>
    </row>
    <row r="75" spans="2:7" x14ac:dyDescent="0.25">
      <c r="B75" s="327"/>
      <c r="C75" s="327"/>
      <c r="D75" s="327"/>
      <c r="E75" s="327"/>
      <c r="F75" s="327"/>
      <c r="G75" s="327"/>
    </row>
    <row r="76" spans="2:7" x14ac:dyDescent="0.25">
      <c r="B76" s="327"/>
      <c r="C76" s="327"/>
      <c r="D76" s="327"/>
      <c r="E76" s="327"/>
      <c r="F76" s="327"/>
      <c r="G76" s="327"/>
    </row>
    <row r="77" spans="2:7" x14ac:dyDescent="0.25">
      <c r="B77" s="327"/>
      <c r="C77" s="327"/>
      <c r="D77" s="327"/>
      <c r="E77" s="327"/>
      <c r="F77" s="327"/>
      <c r="G77" s="327"/>
    </row>
  </sheetData>
  <mergeCells count="5">
    <mergeCell ref="I4:K4"/>
    <mergeCell ref="F4:H4"/>
    <mergeCell ref="F3:K3"/>
    <mergeCell ref="C4:E4"/>
    <mergeCell ref="C3:E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58"/>
  <sheetViews>
    <sheetView topLeftCell="A4" workbookViewId="0">
      <selection activeCell="K65" sqref="K65"/>
    </sheetView>
  </sheetViews>
  <sheetFormatPr defaultRowHeight="15" x14ac:dyDescent="0.25"/>
  <cols>
    <col min="3" max="3" width="25.85546875" bestFit="1" customWidth="1"/>
    <col min="14" max="14" width="28.7109375" customWidth="1"/>
    <col min="15" max="15" width="13.7109375" customWidth="1"/>
  </cols>
  <sheetData>
    <row r="3" spans="2:14" x14ac:dyDescent="0.25">
      <c r="B3" s="356" t="s">
        <v>343</v>
      </c>
      <c r="N3" s="356" t="s">
        <v>277</v>
      </c>
    </row>
    <row r="20" spans="2:14" x14ac:dyDescent="0.25">
      <c r="B20" s="398" t="s">
        <v>298</v>
      </c>
      <c r="N20" s="398" t="s">
        <v>298</v>
      </c>
    </row>
    <row r="21" spans="2:14" x14ac:dyDescent="0.25">
      <c r="N21" s="630" t="s">
        <v>352</v>
      </c>
    </row>
    <row r="22" spans="2:14" s="327" customFormat="1" x14ac:dyDescent="0.25">
      <c r="N22" s="398"/>
    </row>
    <row r="23" spans="2:14" s="327" customFormat="1" ht="14.45" x14ac:dyDescent="0.3">
      <c r="D23" s="327" t="s">
        <v>133</v>
      </c>
      <c r="E23" s="327" t="s">
        <v>134</v>
      </c>
      <c r="N23" s="398"/>
    </row>
    <row r="24" spans="2:14" s="327" customFormat="1" ht="14.45" x14ac:dyDescent="0.3">
      <c r="B24" s="327" t="s">
        <v>310</v>
      </c>
      <c r="C24" s="327" t="s">
        <v>241</v>
      </c>
      <c r="D24" s="376">
        <v>0.14263502454991817</v>
      </c>
      <c r="E24" s="376">
        <v>0.1657247245532911</v>
      </c>
      <c r="N24" s="398"/>
    </row>
    <row r="25" spans="2:14" s="327" customFormat="1" ht="14.45" x14ac:dyDescent="0.3">
      <c r="B25" s="327" t="s">
        <v>124</v>
      </c>
      <c r="C25" s="327" t="s">
        <v>119</v>
      </c>
      <c r="D25" s="376">
        <v>0.25252308353016961</v>
      </c>
      <c r="E25" s="376">
        <v>0.30076191972350952</v>
      </c>
      <c r="N25" s="398"/>
    </row>
    <row r="26" spans="2:14" s="327" customFormat="1" ht="14.45" x14ac:dyDescent="0.3">
      <c r="B26" s="327" t="s">
        <v>124</v>
      </c>
      <c r="C26" s="327" t="s">
        <v>125</v>
      </c>
      <c r="D26" s="376">
        <v>0.30890227576974566</v>
      </c>
      <c r="E26" s="376">
        <v>0.36937536019860795</v>
      </c>
      <c r="N26" s="398"/>
    </row>
    <row r="27" spans="2:14" s="327" customFormat="1" ht="14.45" x14ac:dyDescent="0.3">
      <c r="N27" s="398"/>
    </row>
    <row r="28" spans="2:14" s="327" customFormat="1" ht="14.45" x14ac:dyDescent="0.3">
      <c r="N28" s="398"/>
    </row>
    <row r="29" spans="2:14" s="327" customFormat="1" ht="14.45" x14ac:dyDescent="0.3">
      <c r="N29" s="398"/>
    </row>
    <row r="30" spans="2:14" ht="14.45" x14ac:dyDescent="0.3">
      <c r="E30" t="s">
        <v>149</v>
      </c>
      <c r="F30" t="s">
        <v>150</v>
      </c>
      <c r="G30" t="s">
        <v>151</v>
      </c>
      <c r="H30" t="s">
        <v>152</v>
      </c>
      <c r="I30" t="s">
        <v>153</v>
      </c>
    </row>
    <row r="31" spans="2:14" ht="14.45" x14ac:dyDescent="0.3">
      <c r="B31" t="s">
        <v>310</v>
      </c>
      <c r="C31" t="s">
        <v>311</v>
      </c>
      <c r="D31" t="s">
        <v>133</v>
      </c>
      <c r="E31" s="376">
        <v>0.14263502454991817</v>
      </c>
      <c r="F31" s="376">
        <v>0.15245499181669395</v>
      </c>
      <c r="G31" s="376">
        <v>0.17127659574468085</v>
      </c>
      <c r="H31" s="376">
        <v>0.22299509001636661</v>
      </c>
      <c r="I31" s="376">
        <v>0.31063829787234043</v>
      </c>
    </row>
    <row r="32" spans="2:14" s="327" customFormat="1" ht="14.45" x14ac:dyDescent="0.3">
      <c r="D32" s="327" t="s">
        <v>134</v>
      </c>
      <c r="E32" s="376">
        <v>0.1657247245532911</v>
      </c>
      <c r="F32" s="376">
        <v>0.16800822058571674</v>
      </c>
      <c r="G32" s="376">
        <v>0.18696123765484957</v>
      </c>
      <c r="H32" s="376">
        <v>0.21738882228692127</v>
      </c>
      <c r="I32" s="376">
        <v>0.26191699491922132</v>
      </c>
    </row>
    <row r="33" spans="2:27" ht="14.45" x14ac:dyDescent="0.3">
      <c r="B33" s="590"/>
      <c r="D33" s="327"/>
      <c r="E33" s="376"/>
      <c r="F33" s="122"/>
      <c r="G33" s="122"/>
      <c r="H33" s="122"/>
      <c r="I33" s="122"/>
    </row>
    <row r="34" spans="2:27" s="327" customFormat="1" ht="14.45" x14ac:dyDescent="0.3">
      <c r="B34" s="480"/>
      <c r="E34" s="376"/>
      <c r="F34" s="122"/>
      <c r="G34" s="122"/>
      <c r="H34" s="122"/>
      <c r="I34" s="122"/>
    </row>
    <row r="35" spans="2:27" ht="14.45" x14ac:dyDescent="0.3">
      <c r="D35" s="327"/>
      <c r="E35" s="376"/>
      <c r="F35" s="122"/>
      <c r="G35" s="122"/>
      <c r="H35" s="122"/>
      <c r="I35" s="122"/>
    </row>
    <row r="36" spans="2:27" ht="14.45" x14ac:dyDescent="0.3">
      <c r="D36" s="327"/>
      <c r="E36" s="376"/>
      <c r="F36" s="122"/>
      <c r="G36" s="122"/>
      <c r="H36" s="122"/>
      <c r="I36" s="122"/>
    </row>
    <row r="41" spans="2:27" ht="14.45" x14ac:dyDescent="0.3"/>
    <row r="46" spans="2:27" x14ac:dyDescent="0.25">
      <c r="AA46" s="327"/>
    </row>
    <row r="47" spans="2:27" x14ac:dyDescent="0.25">
      <c r="AA47" s="327"/>
    </row>
    <row r="48" spans="2:27" x14ac:dyDescent="0.25">
      <c r="AA48" s="327"/>
    </row>
    <row r="49" spans="5:27" x14ac:dyDescent="0.25">
      <c r="AA49" s="327"/>
    </row>
    <row r="50" spans="5:27" x14ac:dyDescent="0.25">
      <c r="AA50" s="327"/>
    </row>
    <row r="51" spans="5:27" x14ac:dyDescent="0.25">
      <c r="AA51" s="327"/>
    </row>
    <row r="53" spans="5:27" x14ac:dyDescent="0.25">
      <c r="E53" s="327"/>
      <c r="F53" s="327"/>
      <c r="G53" s="327"/>
      <c r="P53" s="327"/>
      <c r="Q53" s="327"/>
      <c r="R53" s="327"/>
      <c r="S53" s="327"/>
      <c r="T53" s="327"/>
    </row>
    <row r="54" spans="5:27" x14ac:dyDescent="0.25">
      <c r="N54" s="327"/>
      <c r="O54" s="327"/>
      <c r="P54" s="327"/>
      <c r="Q54" s="327"/>
      <c r="R54" s="327"/>
      <c r="S54" s="327"/>
      <c r="T54" s="327"/>
      <c r="U54" s="327"/>
    </row>
    <row r="55" spans="5:27" x14ac:dyDescent="0.25">
      <c r="N55" s="327"/>
      <c r="O55" s="327"/>
      <c r="P55" s="327"/>
    </row>
    <row r="56" spans="5:27" x14ac:dyDescent="0.25">
      <c r="N56" s="327"/>
      <c r="O56" s="327"/>
      <c r="P56" s="327"/>
    </row>
    <row r="57" spans="5:27" x14ac:dyDescent="0.25">
      <c r="N57" s="327"/>
      <c r="O57" s="327"/>
      <c r="P57" s="327"/>
      <c r="Q57" s="327"/>
      <c r="R57" s="327"/>
      <c r="S57" s="327"/>
      <c r="T57" s="327"/>
      <c r="U57" s="327"/>
    </row>
    <row r="58" spans="5:27" x14ac:dyDescent="0.25">
      <c r="N58" s="327"/>
      <c r="O58" s="327"/>
      <c r="P58" s="327"/>
      <c r="Q58" s="327"/>
      <c r="R58" s="327"/>
      <c r="S58" s="327"/>
      <c r="T58" s="327"/>
      <c r="U58" s="327"/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R73"/>
  <sheetViews>
    <sheetView zoomScale="80" zoomScaleNormal="80" workbookViewId="0">
      <selection activeCell="B21" sqref="B21"/>
    </sheetView>
  </sheetViews>
  <sheetFormatPr defaultRowHeight="15" x14ac:dyDescent="0.25"/>
  <cols>
    <col min="2" max="2" width="17.140625" customWidth="1"/>
    <col min="3" max="3" width="15.28515625" customWidth="1"/>
    <col min="4" max="7" width="14.85546875" customWidth="1"/>
    <col min="8" max="8" width="15.7109375" customWidth="1"/>
    <col min="9" max="12" width="12.28515625" customWidth="1"/>
  </cols>
  <sheetData>
    <row r="1" spans="2:7" ht="16.5" customHeight="1" x14ac:dyDescent="0.25"/>
    <row r="2" spans="2:7" ht="15.75" thickBot="1" x14ac:dyDescent="0.3">
      <c r="B2" s="224" t="s">
        <v>247</v>
      </c>
    </row>
    <row r="3" spans="2:7" ht="15.75" thickBot="1" x14ac:dyDescent="0.3">
      <c r="D3" s="701" t="s">
        <v>159</v>
      </c>
      <c r="E3" s="702"/>
      <c r="F3" s="701" t="s">
        <v>160</v>
      </c>
      <c r="G3" s="703"/>
    </row>
    <row r="4" spans="2:7" ht="15.75" thickBot="1" x14ac:dyDescent="0.3">
      <c r="B4" s="189" t="s">
        <v>143</v>
      </c>
      <c r="C4" s="189" t="s">
        <v>144</v>
      </c>
      <c r="D4" s="189" t="s">
        <v>161</v>
      </c>
      <c r="E4" s="189" t="s">
        <v>162</v>
      </c>
      <c r="F4" s="189" t="s">
        <v>161</v>
      </c>
      <c r="G4" s="190" t="s">
        <v>163</v>
      </c>
    </row>
    <row r="5" spans="2:7" s="327" customFormat="1" x14ac:dyDescent="0.25">
      <c r="B5" s="446"/>
      <c r="C5" s="446" t="s">
        <v>306</v>
      </c>
      <c r="D5" s="488">
        <v>0.63269921511241189</v>
      </c>
      <c r="E5" s="488">
        <v>0.69526047786917355</v>
      </c>
      <c r="F5" s="488">
        <v>0.64302374893977943</v>
      </c>
      <c r="G5" s="488">
        <v>0.70671897989210397</v>
      </c>
    </row>
    <row r="6" spans="2:7" x14ac:dyDescent="0.25">
      <c r="B6" s="689" t="s">
        <v>118</v>
      </c>
      <c r="C6" s="367" t="s">
        <v>225</v>
      </c>
      <c r="D6" s="449">
        <v>0.62098386881749101</v>
      </c>
      <c r="E6" s="449">
        <v>0.6915963007639726</v>
      </c>
      <c r="F6" s="449">
        <v>0.63251323575210217</v>
      </c>
      <c r="G6" s="449">
        <v>0.71310679611650485</v>
      </c>
    </row>
    <row r="7" spans="2:7" x14ac:dyDescent="0.25">
      <c r="B7" s="689"/>
      <c r="C7" s="367" t="s">
        <v>3</v>
      </c>
      <c r="D7" s="449">
        <v>0.62374081132589165</v>
      </c>
      <c r="E7" s="449">
        <v>0.69281314168377828</v>
      </c>
      <c r="F7" s="449">
        <v>0.63296499018899099</v>
      </c>
      <c r="G7" s="449">
        <v>0.7126654064272212</v>
      </c>
    </row>
    <row r="8" spans="2:7" x14ac:dyDescent="0.25">
      <c r="B8" s="689"/>
      <c r="C8" s="367" t="s">
        <v>2</v>
      </c>
      <c r="D8" s="449">
        <v>0.59771223814773977</v>
      </c>
      <c r="E8" s="449">
        <v>0.67728055077452665</v>
      </c>
      <c r="F8" s="449">
        <v>0.6191941246526399</v>
      </c>
      <c r="G8" s="449">
        <v>0.6835385316917465</v>
      </c>
    </row>
    <row r="9" spans="2:7" x14ac:dyDescent="0.25">
      <c r="B9" s="689"/>
      <c r="C9" s="367" t="s">
        <v>1</v>
      </c>
      <c r="D9" s="449">
        <v>0.62727033429849965</v>
      </c>
      <c r="E9" s="449">
        <v>0.67064914376742335</v>
      </c>
      <c r="F9" s="449">
        <v>0.64417735582264413</v>
      </c>
      <c r="G9" s="449">
        <v>0.7005097706032285</v>
      </c>
    </row>
    <row r="10" spans="2:7" x14ac:dyDescent="0.25">
      <c r="B10" s="689"/>
      <c r="C10" s="367" t="s">
        <v>88</v>
      </c>
      <c r="D10" s="449">
        <v>0.62834882449425911</v>
      </c>
      <c r="E10" s="449">
        <v>0.68485843249897416</v>
      </c>
      <c r="F10" s="449">
        <v>0.63470808784145694</v>
      </c>
      <c r="G10" s="449">
        <v>0.68795180722891569</v>
      </c>
    </row>
    <row r="11" spans="2:7" ht="15.75" thickBot="1" x14ac:dyDescent="0.3">
      <c r="B11" s="690"/>
      <c r="C11" s="448" t="s">
        <v>89</v>
      </c>
      <c r="D11" s="450">
        <v>0.62677538137822197</v>
      </c>
      <c r="E11" s="450">
        <v>0.67064914376742335</v>
      </c>
      <c r="F11" s="450">
        <v>0.64411230054534441</v>
      </c>
      <c r="G11" s="450">
        <v>0.7005097706032285</v>
      </c>
    </row>
    <row r="12" spans="2:7" s="327" customFormat="1" x14ac:dyDescent="0.25">
      <c r="B12" s="442"/>
      <c r="C12" s="413" t="s">
        <v>306</v>
      </c>
      <c r="D12" s="486">
        <v>0.63629032258064511</v>
      </c>
      <c r="E12" s="486">
        <v>0.7164912280701754</v>
      </c>
      <c r="F12" s="486">
        <v>0.70147058823529407</v>
      </c>
      <c r="G12" s="486">
        <v>0.78046989720998527</v>
      </c>
    </row>
    <row r="13" spans="2:7" x14ac:dyDescent="0.25">
      <c r="B13" s="689" t="s">
        <v>119</v>
      </c>
      <c r="C13" s="367" t="s">
        <v>225</v>
      </c>
      <c r="D13" s="449">
        <v>0.64010554089709759</v>
      </c>
      <c r="E13" s="449">
        <v>0.71318114874815908</v>
      </c>
      <c r="F13" s="449">
        <v>0.71808214086601008</v>
      </c>
      <c r="G13" s="449">
        <v>0.79846449136276387</v>
      </c>
    </row>
    <row r="14" spans="2:7" x14ac:dyDescent="0.25">
      <c r="B14" s="689"/>
      <c r="C14" s="367" t="s">
        <v>3</v>
      </c>
      <c r="D14" s="449">
        <v>0.61710631494804158</v>
      </c>
      <c r="E14" s="449">
        <v>0.71219868517165819</v>
      </c>
      <c r="F14" s="449">
        <v>0.71307460437076109</v>
      </c>
      <c r="G14" s="449">
        <v>0.79780564263322884</v>
      </c>
    </row>
    <row r="15" spans="2:7" x14ac:dyDescent="0.25">
      <c r="B15" s="689"/>
      <c r="C15" s="367" t="s">
        <v>2</v>
      </c>
      <c r="D15" s="449">
        <v>0.61359956826767403</v>
      </c>
      <c r="E15" s="449">
        <v>0.6979940564635958</v>
      </c>
      <c r="F15" s="449">
        <v>0.70373921380632787</v>
      </c>
      <c r="G15" s="449">
        <v>0.79623944742900998</v>
      </c>
    </row>
    <row r="16" spans="2:7" x14ac:dyDescent="0.25">
      <c r="B16" s="689"/>
      <c r="C16" s="367" t="s">
        <v>1</v>
      </c>
      <c r="D16" s="335">
        <v>0.62571196094385684</v>
      </c>
      <c r="E16" s="335">
        <v>0.71273813970862909</v>
      </c>
      <c r="F16" s="335">
        <v>0.72425459928103197</v>
      </c>
      <c r="G16" s="335">
        <v>0.80201472297559084</v>
      </c>
    </row>
    <row r="17" spans="2:14" x14ac:dyDescent="0.25">
      <c r="B17" s="689"/>
      <c r="C17" s="367" t="s">
        <v>88</v>
      </c>
      <c r="D17" s="335">
        <v>0.61504546707081842</v>
      </c>
      <c r="E17" s="335">
        <v>0.69361241429086973</v>
      </c>
      <c r="F17" s="335">
        <v>0.70692290893208121</v>
      </c>
      <c r="G17" s="335">
        <v>0.78467289719626165</v>
      </c>
    </row>
    <row r="18" spans="2:14" ht="15.75" thickBot="1" x14ac:dyDescent="0.3">
      <c r="B18" s="690"/>
      <c r="C18" s="448" t="s">
        <v>89</v>
      </c>
      <c r="D18" s="336">
        <v>0.62554229934924077</v>
      </c>
      <c r="E18" s="336">
        <v>0.71273813970862909</v>
      </c>
      <c r="F18" s="336">
        <v>0.7237954353338969</v>
      </c>
      <c r="G18" s="336">
        <v>0.80201472297559084</v>
      </c>
    </row>
    <row r="19" spans="2:14" x14ac:dyDescent="0.25">
      <c r="B19" s="400" t="s">
        <v>236</v>
      </c>
    </row>
    <row r="20" spans="2:14" x14ac:dyDescent="0.25">
      <c r="B20" s="398" t="s">
        <v>298</v>
      </c>
      <c r="M20" s="376"/>
      <c r="N20" s="376"/>
    </row>
    <row r="21" spans="2:14" s="327" customFormat="1" x14ac:dyDescent="0.25">
      <c r="B21" s="398" t="s">
        <v>351</v>
      </c>
      <c r="M21" s="376"/>
      <c r="N21" s="376"/>
    </row>
    <row r="22" spans="2:14" s="327" customFormat="1" x14ac:dyDescent="0.25">
      <c r="M22" s="376"/>
      <c r="N22" s="376"/>
    </row>
    <row r="23" spans="2:14" ht="15.75" thickBot="1" x14ac:dyDescent="0.3">
      <c r="B23" s="356" t="s">
        <v>344</v>
      </c>
    </row>
    <row r="24" spans="2:14" thickBot="1" x14ac:dyDescent="0.35">
      <c r="B24" s="395"/>
      <c r="C24" s="700" t="s">
        <v>118</v>
      </c>
      <c r="D24" s="700"/>
      <c r="E24" s="700"/>
      <c r="F24" s="700"/>
      <c r="G24" s="700"/>
      <c r="H24" s="700" t="s">
        <v>119</v>
      </c>
      <c r="I24" s="700"/>
      <c r="J24" s="700"/>
      <c r="K24" s="700"/>
      <c r="L24" s="700"/>
    </row>
    <row r="25" spans="2:14" thickBot="1" x14ac:dyDescent="0.35">
      <c r="B25" s="417"/>
      <c r="C25" s="189" t="s">
        <v>149</v>
      </c>
      <c r="D25" s="189" t="s">
        <v>150</v>
      </c>
      <c r="E25" s="189" t="s">
        <v>151</v>
      </c>
      <c r="F25" s="189" t="s">
        <v>152</v>
      </c>
      <c r="G25" s="190" t="s">
        <v>153</v>
      </c>
      <c r="H25" s="189" t="s">
        <v>149</v>
      </c>
      <c r="I25" s="189" t="s">
        <v>150</v>
      </c>
      <c r="J25" s="189" t="s">
        <v>151</v>
      </c>
      <c r="K25" s="189" t="s">
        <v>152</v>
      </c>
      <c r="L25" s="190" t="s">
        <v>153</v>
      </c>
    </row>
    <row r="26" spans="2:14" thickBot="1" x14ac:dyDescent="0.35">
      <c r="B26" s="418" t="s">
        <v>233</v>
      </c>
      <c r="C26" s="482">
        <v>0.63269921511241189</v>
      </c>
      <c r="D26" s="482">
        <v>0.64289487585842575</v>
      </c>
      <c r="E26" s="482">
        <v>0.66933689363595905</v>
      </c>
      <c r="F26" s="482">
        <v>0.70932203389830506</v>
      </c>
      <c r="G26" s="482">
        <v>0.69526047786917355</v>
      </c>
      <c r="H26" s="482">
        <v>0.63629032258064511</v>
      </c>
      <c r="I26" s="482">
        <v>0.66941060256832396</v>
      </c>
      <c r="J26" s="482">
        <v>0.69767441860465118</v>
      </c>
      <c r="K26" s="482">
        <v>0.69210526315789478</v>
      </c>
      <c r="L26" s="482">
        <v>0.7164912280701754</v>
      </c>
    </row>
    <row r="27" spans="2:14" thickBot="1" x14ac:dyDescent="0.35">
      <c r="B27" s="419" t="s">
        <v>234</v>
      </c>
      <c r="C27" s="482">
        <v>0.64302374893977943</v>
      </c>
      <c r="D27" s="482">
        <v>0.65387702681008186</v>
      </c>
      <c r="E27" s="482">
        <v>0.65408805031446537</v>
      </c>
      <c r="F27" s="482">
        <v>0.70657351540171487</v>
      </c>
      <c r="G27" s="482">
        <v>0.70671897989210397</v>
      </c>
      <c r="H27" s="482">
        <v>0.70147058823529407</v>
      </c>
      <c r="I27" s="482">
        <v>0.72440562833575939</v>
      </c>
      <c r="J27" s="482">
        <v>0.75074008288928362</v>
      </c>
      <c r="K27" s="482">
        <v>0.77689927810244075</v>
      </c>
      <c r="L27" s="482">
        <v>0.78046989720998527</v>
      </c>
    </row>
    <row r="49" spans="2:18" ht="14.45" x14ac:dyDescent="0.3">
      <c r="B49" s="327"/>
      <c r="C49" s="327"/>
      <c r="D49" s="327"/>
      <c r="E49" s="327"/>
      <c r="F49" s="327"/>
      <c r="G49" s="327"/>
      <c r="K49" s="327"/>
      <c r="L49" s="327"/>
      <c r="M49" s="327"/>
      <c r="N49" s="327"/>
      <c r="O49" s="327"/>
      <c r="P49" s="327"/>
    </row>
    <row r="50" spans="2:18" ht="14.45" x14ac:dyDescent="0.3">
      <c r="B50" s="327"/>
      <c r="C50" s="327"/>
      <c r="D50" s="327"/>
      <c r="E50" s="327"/>
      <c r="F50" s="327"/>
      <c r="G50" s="327"/>
      <c r="K50" s="327"/>
      <c r="L50" s="327"/>
      <c r="M50" s="327"/>
      <c r="N50" s="327"/>
      <c r="O50" s="327"/>
      <c r="P50" s="327"/>
    </row>
    <row r="51" spans="2:18" x14ac:dyDescent="0.25">
      <c r="B51" s="327"/>
      <c r="C51" s="327"/>
      <c r="D51" s="327"/>
      <c r="E51" s="327"/>
      <c r="F51" s="327"/>
      <c r="G51" s="327"/>
      <c r="K51" s="327"/>
      <c r="L51" s="327"/>
      <c r="M51" s="327"/>
      <c r="N51" s="327"/>
      <c r="O51" s="327"/>
      <c r="P51" s="327"/>
    </row>
    <row r="52" spans="2:18" x14ac:dyDescent="0.25">
      <c r="B52" s="327"/>
      <c r="K52" s="327"/>
    </row>
    <row r="53" spans="2:18" x14ac:dyDescent="0.25">
      <c r="B53" s="327"/>
      <c r="C53" s="327"/>
      <c r="D53" s="327"/>
      <c r="E53" s="327"/>
      <c r="F53" s="327"/>
      <c r="G53" s="327"/>
      <c r="H53" s="327"/>
      <c r="I53" s="327"/>
      <c r="K53" s="327"/>
      <c r="L53" s="327"/>
      <c r="M53" s="327"/>
      <c r="N53" s="327"/>
      <c r="O53" s="327"/>
      <c r="P53" s="327"/>
      <c r="Q53" s="327"/>
      <c r="R53" s="327"/>
    </row>
    <row r="54" spans="2:18" x14ac:dyDescent="0.25">
      <c r="B54" s="327"/>
      <c r="C54" s="327"/>
      <c r="D54" s="327"/>
      <c r="E54" s="327"/>
      <c r="F54" s="327"/>
      <c r="G54" s="327"/>
      <c r="H54" s="327"/>
      <c r="I54" s="327"/>
      <c r="K54" s="327"/>
      <c r="L54" s="327"/>
      <c r="M54" s="327"/>
      <c r="N54" s="327"/>
      <c r="O54" s="327"/>
      <c r="P54" s="327"/>
      <c r="Q54" s="327"/>
      <c r="R54" s="327"/>
    </row>
    <row r="55" spans="2:18" x14ac:dyDescent="0.25">
      <c r="B55" s="327"/>
      <c r="C55" s="327"/>
      <c r="D55" s="327"/>
      <c r="E55" s="327"/>
      <c r="F55" s="327"/>
      <c r="G55" s="327"/>
      <c r="H55" s="327"/>
      <c r="I55" s="327"/>
      <c r="K55" s="327"/>
      <c r="L55" s="327"/>
      <c r="M55" s="327"/>
      <c r="N55" s="327"/>
      <c r="O55" s="327"/>
      <c r="P55" s="327"/>
      <c r="Q55" s="327"/>
      <c r="R55" s="327"/>
    </row>
    <row r="56" spans="2:18" x14ac:dyDescent="0.25">
      <c r="B56" s="327"/>
      <c r="C56" s="327"/>
      <c r="D56" s="327"/>
      <c r="E56" s="327"/>
      <c r="F56" s="327"/>
      <c r="G56" s="327"/>
      <c r="H56" s="327"/>
      <c r="I56" s="327"/>
      <c r="K56" s="327"/>
      <c r="L56" s="327"/>
      <c r="M56" s="327"/>
      <c r="N56" s="327"/>
      <c r="O56" s="327"/>
      <c r="P56" s="327"/>
      <c r="Q56" s="327"/>
      <c r="R56" s="327"/>
    </row>
    <row r="57" spans="2:18" x14ac:dyDescent="0.25">
      <c r="B57" s="327"/>
      <c r="C57" s="327"/>
      <c r="D57" s="327"/>
      <c r="E57" s="327"/>
      <c r="F57" s="327"/>
      <c r="G57" s="327"/>
      <c r="H57" s="327"/>
      <c r="I57" s="327"/>
      <c r="K57" s="327"/>
      <c r="L57" s="327"/>
      <c r="M57" s="327"/>
      <c r="N57" s="327"/>
      <c r="O57" s="327"/>
      <c r="P57" s="327"/>
      <c r="Q57" s="327"/>
      <c r="R57" s="327"/>
    </row>
    <row r="58" spans="2:18" x14ac:dyDescent="0.25">
      <c r="B58" s="327"/>
      <c r="C58" s="327"/>
      <c r="D58" s="327"/>
      <c r="E58" s="327"/>
      <c r="F58" s="327"/>
      <c r="G58" s="327"/>
      <c r="H58" s="327"/>
      <c r="I58" s="327"/>
      <c r="K58" s="327"/>
      <c r="L58" s="327"/>
      <c r="M58" s="327"/>
      <c r="N58" s="327"/>
      <c r="O58" s="327"/>
      <c r="P58" s="327"/>
      <c r="Q58" s="327"/>
      <c r="R58" s="327"/>
    </row>
    <row r="62" spans="2:18" x14ac:dyDescent="0.25">
      <c r="B62" s="327"/>
      <c r="C62" s="327"/>
      <c r="D62" s="327"/>
      <c r="E62" s="327"/>
      <c r="F62" s="327"/>
      <c r="G62" s="327"/>
      <c r="H62" s="327"/>
      <c r="I62" s="327"/>
      <c r="J62" s="327"/>
      <c r="K62" s="327"/>
    </row>
    <row r="64" spans="2:18" x14ac:dyDescent="0.25">
      <c r="B64" s="327"/>
      <c r="C64" s="327"/>
      <c r="D64" s="327"/>
      <c r="E64" s="327"/>
      <c r="F64" s="327"/>
      <c r="G64" s="327"/>
    </row>
    <row r="65" spans="2:18" x14ac:dyDescent="0.25">
      <c r="B65" s="327"/>
      <c r="C65" s="327"/>
      <c r="D65" s="327"/>
      <c r="E65" s="327"/>
      <c r="F65" s="327"/>
      <c r="G65" s="327"/>
      <c r="K65" s="327"/>
      <c r="L65" s="327"/>
      <c r="M65" s="327"/>
      <c r="N65" s="327"/>
      <c r="O65" s="327"/>
      <c r="P65" s="327"/>
    </row>
    <row r="66" spans="2:18" x14ac:dyDescent="0.25">
      <c r="B66" s="327"/>
      <c r="C66" s="327"/>
      <c r="D66" s="327"/>
      <c r="E66" s="327"/>
      <c r="F66" s="327"/>
      <c r="G66" s="327"/>
      <c r="H66" s="327"/>
      <c r="I66" s="327"/>
      <c r="K66" s="327"/>
      <c r="L66" s="327"/>
      <c r="M66" s="327"/>
      <c r="N66" s="327"/>
      <c r="O66" s="327"/>
      <c r="P66" s="327"/>
      <c r="Q66" s="327"/>
      <c r="R66" s="327"/>
    </row>
    <row r="67" spans="2:18" x14ac:dyDescent="0.25">
      <c r="B67" s="327"/>
      <c r="K67" s="327"/>
    </row>
    <row r="68" spans="2:18" x14ac:dyDescent="0.25">
      <c r="B68" s="327"/>
      <c r="C68" s="327"/>
      <c r="D68" s="327"/>
      <c r="E68" s="327"/>
      <c r="F68" s="327"/>
      <c r="G68" s="327"/>
      <c r="H68" s="327"/>
      <c r="I68" s="327"/>
      <c r="K68" s="327"/>
      <c r="L68" s="327"/>
      <c r="M68" s="327"/>
      <c r="N68" s="327"/>
      <c r="O68" s="327"/>
      <c r="P68" s="327"/>
      <c r="Q68" s="327"/>
      <c r="R68" s="327"/>
    </row>
    <row r="69" spans="2:18" x14ac:dyDescent="0.25">
      <c r="B69" s="327"/>
      <c r="C69" s="327"/>
      <c r="D69" s="327"/>
      <c r="E69" s="327"/>
      <c r="F69" s="327"/>
      <c r="G69" s="327"/>
      <c r="H69" s="327"/>
      <c r="I69" s="327"/>
      <c r="K69" s="327"/>
      <c r="L69" s="327"/>
      <c r="M69" s="327"/>
      <c r="N69" s="327"/>
      <c r="O69" s="327"/>
      <c r="P69" s="327"/>
      <c r="Q69" s="327"/>
      <c r="R69" s="327"/>
    </row>
    <row r="70" spans="2:18" x14ac:dyDescent="0.25">
      <c r="B70" s="327"/>
      <c r="C70" s="327"/>
      <c r="D70" s="327"/>
      <c r="E70" s="327"/>
      <c r="F70" s="327"/>
      <c r="G70" s="327"/>
      <c r="H70" s="327"/>
      <c r="I70" s="327"/>
      <c r="K70" s="327"/>
      <c r="L70" s="327"/>
      <c r="M70" s="327"/>
      <c r="N70" s="327"/>
      <c r="O70" s="327"/>
      <c r="P70" s="327"/>
      <c r="Q70" s="327"/>
      <c r="R70" s="327"/>
    </row>
    <row r="71" spans="2:18" x14ac:dyDescent="0.25">
      <c r="B71" s="327"/>
      <c r="C71" s="327"/>
      <c r="D71" s="327"/>
      <c r="E71" s="327"/>
      <c r="F71" s="327"/>
      <c r="G71" s="327"/>
      <c r="H71" s="327"/>
      <c r="I71" s="327"/>
      <c r="K71" s="327"/>
      <c r="L71" s="327"/>
      <c r="M71" s="327"/>
      <c r="N71" s="327"/>
      <c r="O71" s="327"/>
      <c r="P71" s="327"/>
      <c r="Q71" s="327"/>
      <c r="R71" s="327"/>
    </row>
    <row r="72" spans="2:18" x14ac:dyDescent="0.25">
      <c r="B72" s="327"/>
      <c r="C72" s="327"/>
      <c r="D72" s="327"/>
      <c r="E72" s="327"/>
      <c r="F72" s="327"/>
      <c r="G72" s="327"/>
      <c r="H72" s="327"/>
      <c r="I72" s="327"/>
      <c r="K72" s="327"/>
      <c r="L72" s="327"/>
      <c r="M72" s="327"/>
      <c r="N72" s="327"/>
      <c r="O72" s="327"/>
      <c r="P72" s="327"/>
      <c r="Q72" s="327"/>
      <c r="R72" s="327"/>
    </row>
    <row r="73" spans="2:18" x14ac:dyDescent="0.25">
      <c r="B73" s="327"/>
      <c r="C73" s="327"/>
      <c r="D73" s="327"/>
      <c r="E73" s="327"/>
      <c r="F73" s="327"/>
      <c r="G73" s="327"/>
      <c r="H73" s="327"/>
      <c r="I73" s="327"/>
      <c r="K73" s="327"/>
      <c r="L73" s="327"/>
      <c r="M73" s="327"/>
      <c r="N73" s="327"/>
      <c r="O73" s="327"/>
      <c r="P73" s="327"/>
      <c r="Q73" s="327"/>
      <c r="R73" s="327"/>
    </row>
  </sheetData>
  <mergeCells count="6">
    <mergeCell ref="C24:G24"/>
    <mergeCell ref="H24:L24"/>
    <mergeCell ref="B13:B18"/>
    <mergeCell ref="D3:E3"/>
    <mergeCell ref="F3:G3"/>
    <mergeCell ref="B6:B11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L49"/>
  <sheetViews>
    <sheetView workbookViewId="0">
      <selection activeCell="C18" sqref="C18:G18"/>
    </sheetView>
  </sheetViews>
  <sheetFormatPr defaultRowHeight="15" x14ac:dyDescent="0.25"/>
  <cols>
    <col min="2" max="2" width="18.85546875" customWidth="1"/>
    <col min="3" max="3" width="14.42578125" customWidth="1"/>
    <col min="4" max="7" width="18" customWidth="1"/>
    <col min="8" max="8" width="15.7109375" customWidth="1"/>
  </cols>
  <sheetData>
    <row r="2" spans="2:9" ht="15.75" thickBot="1" x14ac:dyDescent="0.3">
      <c r="B2" s="229" t="s">
        <v>278</v>
      </c>
    </row>
    <row r="3" spans="2:9" ht="15.75" thickBot="1" x14ac:dyDescent="0.3">
      <c r="D3" s="701" t="s">
        <v>159</v>
      </c>
      <c r="E3" s="702"/>
      <c r="F3" s="701" t="s">
        <v>160</v>
      </c>
      <c r="G3" s="703"/>
    </row>
    <row r="4" spans="2:9" ht="15.75" thickBot="1" x14ac:dyDescent="0.3">
      <c r="B4" s="189" t="s">
        <v>143</v>
      </c>
      <c r="C4" s="189" t="s">
        <v>144</v>
      </c>
      <c r="D4" s="189" t="s">
        <v>149</v>
      </c>
      <c r="E4" s="189" t="s">
        <v>153</v>
      </c>
      <c r="F4" s="189" t="s">
        <v>149</v>
      </c>
      <c r="G4" s="190" t="s">
        <v>153</v>
      </c>
    </row>
    <row r="5" spans="2:9" s="327" customFormat="1" ht="15.75" thickBot="1" x14ac:dyDescent="0.3">
      <c r="B5" s="446"/>
      <c r="C5" s="456" t="s">
        <v>306</v>
      </c>
      <c r="D5" s="504">
        <v>0.87557908669755125</v>
      </c>
      <c r="E5" s="504">
        <v>0.93731893600210692</v>
      </c>
      <c r="F5" s="504">
        <v>0.90543831168831168</v>
      </c>
      <c r="G5" s="505">
        <v>0.95163079653871752</v>
      </c>
      <c r="I5" s="122" t="s">
        <v>307</v>
      </c>
    </row>
    <row r="6" spans="2:9" x14ac:dyDescent="0.25">
      <c r="B6" s="704" t="s">
        <v>154</v>
      </c>
      <c r="C6" s="330" t="s">
        <v>225</v>
      </c>
      <c r="D6" s="335">
        <v>0.83861502347417838</v>
      </c>
      <c r="E6" s="335">
        <v>0.92338282078472955</v>
      </c>
      <c r="F6" s="335">
        <v>0.89382167961524228</v>
      </c>
      <c r="G6" s="335">
        <v>0.94601889338731449</v>
      </c>
      <c r="I6" s="122"/>
    </row>
    <row r="7" spans="2:9" x14ac:dyDescent="0.25">
      <c r="B7" s="691"/>
      <c r="C7" s="330" t="s">
        <v>3</v>
      </c>
      <c r="D7" s="335">
        <v>0.84695652173913039</v>
      </c>
      <c r="E7" s="335">
        <v>0.91251646903820816</v>
      </c>
      <c r="F7" s="335">
        <v>0.8794642857142857</v>
      </c>
      <c r="G7" s="335">
        <v>0.94635144350988865</v>
      </c>
      <c r="I7" s="122"/>
    </row>
    <row r="8" spans="2:9" x14ac:dyDescent="0.25">
      <c r="B8" s="691"/>
      <c r="C8" s="330" t="s">
        <v>2</v>
      </c>
      <c r="D8" s="335">
        <v>0.84887087434858133</v>
      </c>
      <c r="E8" s="335">
        <v>0.90442116023511376</v>
      </c>
      <c r="F8" s="335">
        <v>0.8928991761475088</v>
      </c>
      <c r="G8" s="335">
        <v>0.93670598911070779</v>
      </c>
      <c r="I8" s="122"/>
    </row>
    <row r="9" spans="2:9" x14ac:dyDescent="0.25">
      <c r="B9" s="691"/>
      <c r="C9" s="330" t="s">
        <v>1</v>
      </c>
      <c r="D9" s="335">
        <v>0.8648293963254593</v>
      </c>
      <c r="E9" s="335">
        <v>0.92891246684350137</v>
      </c>
      <c r="F9" s="335">
        <v>0.88461538461538458</v>
      </c>
      <c r="G9" s="335">
        <v>0.94434306569343063</v>
      </c>
      <c r="I9" s="122"/>
    </row>
    <row r="10" spans="2:9" x14ac:dyDescent="0.25">
      <c r="B10" s="691"/>
      <c r="C10" s="330" t="s">
        <v>88</v>
      </c>
      <c r="D10" s="335">
        <v>0.84908321579689705</v>
      </c>
      <c r="E10" s="335">
        <v>0.91891178024300058</v>
      </c>
      <c r="F10" s="335">
        <v>0.88633225954901063</v>
      </c>
      <c r="G10" s="335">
        <v>0.94668458781362008</v>
      </c>
      <c r="I10" s="122"/>
    </row>
    <row r="11" spans="2:9" ht="15.75" thickBot="1" x14ac:dyDescent="0.3">
      <c r="B11" s="692"/>
      <c r="C11" s="331" t="s">
        <v>89</v>
      </c>
      <c r="D11" s="336">
        <v>0.81021897810218979</v>
      </c>
      <c r="E11" s="336">
        <v>0.9078515526382227</v>
      </c>
      <c r="F11" s="336">
        <v>0.86883840548649804</v>
      </c>
      <c r="G11" s="336">
        <v>0.93352795867954186</v>
      </c>
      <c r="I11" s="122"/>
    </row>
    <row r="12" spans="2:9" x14ac:dyDescent="0.25">
      <c r="B12" s="398" t="s">
        <v>298</v>
      </c>
      <c r="I12" s="122"/>
    </row>
    <row r="13" spans="2:9" s="327" customFormat="1" x14ac:dyDescent="0.25">
      <c r="B13" s="630" t="s">
        <v>352</v>
      </c>
      <c r="I13" s="122"/>
    </row>
    <row r="14" spans="2:9" s="327" customFormat="1" x14ac:dyDescent="0.25">
      <c r="B14" s="398"/>
      <c r="I14" s="122"/>
    </row>
    <row r="15" spans="2:9" ht="15.75" thickBot="1" x14ac:dyDescent="0.3">
      <c r="B15" s="396" t="s">
        <v>279</v>
      </c>
      <c r="I15" s="122"/>
    </row>
    <row r="16" spans="2:9" ht="15.75" thickBot="1" x14ac:dyDescent="0.3">
      <c r="B16" s="412"/>
      <c r="C16" s="189" t="s">
        <v>149</v>
      </c>
      <c r="D16" s="333" t="s">
        <v>150</v>
      </c>
      <c r="E16" s="333" t="s">
        <v>151</v>
      </c>
      <c r="F16" s="333" t="s">
        <v>152</v>
      </c>
      <c r="G16" s="333" t="s">
        <v>153</v>
      </c>
      <c r="I16" s="122"/>
    </row>
    <row r="17" spans="2:9" ht="15.75" thickBot="1" x14ac:dyDescent="0.3">
      <c r="B17" s="414" t="s">
        <v>233</v>
      </c>
      <c r="C17" s="486">
        <v>0.87557908669755125</v>
      </c>
      <c r="D17" s="486">
        <v>0.88600118133490846</v>
      </c>
      <c r="E17" s="486">
        <v>0.9113018597997139</v>
      </c>
      <c r="F17" s="486">
        <v>0.92052497265767408</v>
      </c>
      <c r="G17" s="486">
        <v>0.93731893600210692</v>
      </c>
      <c r="I17" s="122"/>
    </row>
    <row r="18" spans="2:9" ht="15.75" thickBot="1" x14ac:dyDescent="0.3">
      <c r="B18" s="415" t="s">
        <v>234</v>
      </c>
      <c r="C18" s="631">
        <v>0.90543831168831168</v>
      </c>
      <c r="D18" s="631">
        <v>0.91315225160829161</v>
      </c>
      <c r="E18" s="631">
        <v>0.93163495646565619</v>
      </c>
      <c r="F18" s="631">
        <v>0.9460211463550362</v>
      </c>
      <c r="G18" s="631">
        <v>0.95163079653871752</v>
      </c>
      <c r="I18" s="122" t="s">
        <v>307</v>
      </c>
    </row>
    <row r="38" spans="2:12" ht="14.45" x14ac:dyDescent="0.3">
      <c r="B38" s="327"/>
      <c r="C38" s="327"/>
      <c r="D38" s="327"/>
      <c r="E38" s="327"/>
      <c r="F38" s="327"/>
      <c r="G38" s="327"/>
      <c r="H38" s="327"/>
      <c r="I38" s="327"/>
      <c r="J38" s="327"/>
      <c r="K38" s="327"/>
      <c r="L38" s="327"/>
    </row>
    <row r="39" spans="2:12" ht="14.45" x14ac:dyDescent="0.3">
      <c r="B39" s="327"/>
      <c r="C39" s="327"/>
      <c r="D39" s="327"/>
      <c r="E39" s="327"/>
      <c r="F39" s="327"/>
      <c r="G39" s="327"/>
      <c r="H39" s="327"/>
      <c r="I39" s="327"/>
      <c r="J39" s="327"/>
      <c r="K39" s="327"/>
      <c r="L39" s="327"/>
    </row>
    <row r="40" spans="2:12" ht="14.45" x14ac:dyDescent="0.3">
      <c r="B40" s="327"/>
      <c r="C40" s="327"/>
      <c r="D40" s="327"/>
      <c r="E40" s="327"/>
      <c r="F40" s="327"/>
      <c r="G40" s="327"/>
      <c r="H40" s="327"/>
      <c r="I40" s="327"/>
      <c r="J40" s="327"/>
      <c r="K40" s="327"/>
      <c r="L40" s="327"/>
    </row>
    <row r="41" spans="2:12" x14ac:dyDescent="0.25">
      <c r="B41" s="327"/>
      <c r="C41" s="327"/>
      <c r="D41" s="327"/>
      <c r="E41" s="327"/>
      <c r="F41" s="327"/>
      <c r="G41" s="327"/>
      <c r="H41" s="327"/>
      <c r="I41" s="327"/>
      <c r="J41" s="327"/>
      <c r="K41" s="327"/>
      <c r="L41" s="327"/>
    </row>
    <row r="42" spans="2:12" x14ac:dyDescent="0.25">
      <c r="B42" s="327"/>
      <c r="C42" s="327"/>
      <c r="D42" s="327"/>
      <c r="E42" s="327"/>
      <c r="F42" s="327"/>
      <c r="G42" s="327"/>
      <c r="H42" s="327"/>
      <c r="I42" s="327"/>
      <c r="J42" s="327"/>
      <c r="K42" s="327"/>
      <c r="L42" s="327"/>
    </row>
    <row r="43" spans="2:12" x14ac:dyDescent="0.25">
      <c r="B43" s="327"/>
      <c r="C43" s="327"/>
      <c r="D43" s="327"/>
      <c r="E43" s="327"/>
      <c r="F43" s="327"/>
      <c r="G43" s="327"/>
      <c r="H43" s="327"/>
      <c r="I43" s="327"/>
      <c r="J43" s="327"/>
      <c r="K43" s="327"/>
      <c r="L43" s="327"/>
    </row>
    <row r="44" spans="2:12" x14ac:dyDescent="0.25">
      <c r="B44" s="327"/>
      <c r="C44" s="327"/>
      <c r="D44" s="327"/>
      <c r="E44" s="327"/>
      <c r="F44" s="327"/>
      <c r="G44" s="327"/>
      <c r="H44" s="327"/>
      <c r="I44" s="327"/>
      <c r="J44" s="327"/>
      <c r="K44" s="327"/>
      <c r="L44" s="327"/>
    </row>
    <row r="45" spans="2:12" x14ac:dyDescent="0.25">
      <c r="B45" s="327"/>
      <c r="C45" s="327"/>
      <c r="D45" s="327"/>
      <c r="E45" s="327"/>
      <c r="F45" s="327"/>
      <c r="G45" s="327"/>
      <c r="H45" s="327"/>
      <c r="I45" s="327"/>
      <c r="J45" s="327"/>
      <c r="K45" s="327"/>
      <c r="L45" s="327"/>
    </row>
    <row r="46" spans="2:12" x14ac:dyDescent="0.25">
      <c r="B46" s="327"/>
    </row>
    <row r="47" spans="2:12" x14ac:dyDescent="0.25">
      <c r="B47" s="327"/>
      <c r="C47" s="327"/>
      <c r="D47" s="327"/>
      <c r="E47" s="327"/>
      <c r="F47" s="327"/>
      <c r="G47" s="327"/>
      <c r="H47" s="327"/>
      <c r="I47" s="327"/>
      <c r="J47" s="327"/>
      <c r="K47" s="327"/>
      <c r="L47" s="327"/>
    </row>
    <row r="48" spans="2:12" x14ac:dyDescent="0.25">
      <c r="B48" s="327"/>
      <c r="C48" s="327"/>
      <c r="D48" s="327"/>
      <c r="E48" s="327"/>
      <c r="F48" s="327"/>
      <c r="G48" s="327"/>
      <c r="H48" s="327"/>
      <c r="I48" s="327"/>
      <c r="J48" s="327"/>
      <c r="K48" s="327"/>
      <c r="L48" s="327"/>
    </row>
    <row r="49" spans="2:12" x14ac:dyDescent="0.25">
      <c r="B49" s="327"/>
      <c r="C49" s="327"/>
      <c r="D49" s="327"/>
      <c r="E49" s="327"/>
      <c r="F49" s="327"/>
      <c r="G49" s="327"/>
      <c r="H49" s="327"/>
      <c r="I49" s="327"/>
      <c r="J49" s="327"/>
      <c r="K49" s="327"/>
      <c r="L49" s="327"/>
    </row>
  </sheetData>
  <mergeCells count="3">
    <mergeCell ref="B6:B11"/>
    <mergeCell ref="D3:E3"/>
    <mergeCell ref="F3:G3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L47"/>
  <sheetViews>
    <sheetView workbookViewId="0">
      <selection activeCell="O21" sqref="O21"/>
    </sheetView>
  </sheetViews>
  <sheetFormatPr defaultRowHeight="15" x14ac:dyDescent="0.25"/>
  <cols>
    <col min="1" max="1" width="5.140625" customWidth="1"/>
    <col min="2" max="2" width="13.85546875" customWidth="1"/>
    <col min="3" max="10" width="13.140625" customWidth="1"/>
  </cols>
  <sheetData>
    <row r="1" spans="2:12" s="260" customFormat="1" ht="14.25" customHeight="1" x14ac:dyDescent="0.25"/>
    <row r="2" spans="2:12" s="260" customFormat="1" ht="15.75" thickBot="1" x14ac:dyDescent="0.3">
      <c r="B2" s="270" t="s">
        <v>280</v>
      </c>
    </row>
    <row r="3" spans="2:12" s="260" customFormat="1" ht="15.75" thickBot="1" x14ac:dyDescent="0.3">
      <c r="C3" s="705" t="s">
        <v>165</v>
      </c>
      <c r="D3" s="706"/>
      <c r="E3" s="706"/>
      <c r="F3" s="706"/>
      <c r="G3" s="706"/>
      <c r="H3" s="706"/>
      <c r="I3" s="706"/>
      <c r="J3" s="707"/>
    </row>
    <row r="4" spans="2:12" s="327" customFormat="1" ht="16.5" thickTop="1" thickBot="1" x14ac:dyDescent="0.3">
      <c r="C4" s="669" t="s">
        <v>80</v>
      </c>
      <c r="D4" s="670"/>
      <c r="E4" s="670"/>
      <c r="F4" s="671"/>
      <c r="G4" s="666" t="s">
        <v>81</v>
      </c>
      <c r="H4" s="667"/>
      <c r="I4" s="667"/>
      <c r="J4" s="668"/>
    </row>
    <row r="5" spans="2:12" s="260" customFormat="1" ht="16.5" thickTop="1" thickBot="1" x14ac:dyDescent="0.3">
      <c r="B5" s="262"/>
      <c r="C5" s="674" t="s">
        <v>82</v>
      </c>
      <c r="D5" s="676"/>
      <c r="E5" s="708" t="s">
        <v>83</v>
      </c>
      <c r="F5" s="709"/>
      <c r="G5" s="710" t="s">
        <v>84</v>
      </c>
      <c r="H5" s="711"/>
      <c r="I5" s="710" t="s">
        <v>85</v>
      </c>
      <c r="J5" s="709"/>
    </row>
    <row r="6" spans="2:12" s="260" customFormat="1" ht="15.75" thickBot="1" x14ac:dyDescent="0.3">
      <c r="B6" s="263"/>
      <c r="C6" s="265" t="s">
        <v>86</v>
      </c>
      <c r="D6" s="267" t="s">
        <v>87</v>
      </c>
      <c r="E6" s="268" t="s">
        <v>86</v>
      </c>
      <c r="F6" s="266" t="s">
        <v>87</v>
      </c>
      <c r="G6" s="265" t="s">
        <v>86</v>
      </c>
      <c r="H6" s="269" t="s">
        <v>87</v>
      </c>
      <c r="I6" s="265" t="s">
        <v>86</v>
      </c>
      <c r="J6" s="266" t="s">
        <v>87</v>
      </c>
      <c r="L6" s="431" t="s">
        <v>307</v>
      </c>
    </row>
    <row r="7" spans="2:12" s="327" customFormat="1" ht="16.5" thickTop="1" thickBot="1" x14ac:dyDescent="0.3">
      <c r="B7" s="438" t="s">
        <v>306</v>
      </c>
      <c r="C7" s="627">
        <v>2615</v>
      </c>
      <c r="D7" s="627">
        <v>235</v>
      </c>
      <c r="E7" s="627">
        <v>90</v>
      </c>
      <c r="F7" s="627">
        <v>50</v>
      </c>
      <c r="G7" s="628">
        <v>1375</v>
      </c>
      <c r="H7" s="628">
        <v>225</v>
      </c>
      <c r="I7" s="554">
        <v>2560</v>
      </c>
      <c r="J7" s="554">
        <v>5090</v>
      </c>
      <c r="L7" s="122"/>
    </row>
    <row r="8" spans="2:12" s="327" customFormat="1" ht="16.5" thickTop="1" thickBot="1" x14ac:dyDescent="0.3">
      <c r="B8" s="340" t="s">
        <v>225</v>
      </c>
      <c r="C8" s="629">
        <v>2315</v>
      </c>
      <c r="D8" s="629">
        <v>240</v>
      </c>
      <c r="E8" s="629">
        <v>90</v>
      </c>
      <c r="F8" s="629">
        <v>55</v>
      </c>
      <c r="G8" s="629">
        <v>1375</v>
      </c>
      <c r="H8" s="629">
        <v>195</v>
      </c>
      <c r="I8" s="374">
        <v>2255</v>
      </c>
      <c r="J8" s="373">
        <v>4700</v>
      </c>
    </row>
    <row r="9" spans="2:12" s="260" customFormat="1" ht="16.5" thickTop="1" thickBot="1" x14ac:dyDescent="0.3">
      <c r="B9" s="264" t="s">
        <v>3</v>
      </c>
      <c r="C9" s="271">
        <v>2290</v>
      </c>
      <c r="D9" s="274">
        <v>265</v>
      </c>
      <c r="E9" s="272">
        <v>85</v>
      </c>
      <c r="F9" s="273">
        <v>65</v>
      </c>
      <c r="G9" s="275">
        <v>1375</v>
      </c>
      <c r="H9" s="273">
        <v>185</v>
      </c>
      <c r="I9" s="275">
        <v>2150</v>
      </c>
      <c r="J9" s="272">
        <v>4240</v>
      </c>
    </row>
    <row r="10" spans="2:12" s="260" customFormat="1" ht="16.5" thickTop="1" thickBot="1" x14ac:dyDescent="0.3">
      <c r="B10" s="264" t="s">
        <v>2</v>
      </c>
      <c r="C10" s="271">
        <v>2020</v>
      </c>
      <c r="D10" s="274">
        <v>225</v>
      </c>
      <c r="E10" s="272">
        <v>80</v>
      </c>
      <c r="F10" s="273">
        <v>55</v>
      </c>
      <c r="G10" s="275">
        <v>1290</v>
      </c>
      <c r="H10" s="273">
        <v>170</v>
      </c>
      <c r="I10" s="275">
        <v>2060</v>
      </c>
      <c r="J10" s="272">
        <v>3920</v>
      </c>
    </row>
    <row r="11" spans="2:12" s="260" customFormat="1" ht="16.5" thickTop="1" thickBot="1" x14ac:dyDescent="0.3">
      <c r="B11" s="264" t="s">
        <v>1</v>
      </c>
      <c r="C11" s="271">
        <v>2135</v>
      </c>
      <c r="D11" s="274">
        <v>210</v>
      </c>
      <c r="E11" s="272">
        <v>85</v>
      </c>
      <c r="F11" s="273">
        <v>35</v>
      </c>
      <c r="G11" s="275">
        <v>1160</v>
      </c>
      <c r="H11" s="273">
        <v>160</v>
      </c>
      <c r="I11" s="275">
        <v>2015</v>
      </c>
      <c r="J11" s="272">
        <v>3525</v>
      </c>
    </row>
    <row r="12" spans="2:12" s="260" customFormat="1" ht="16.5" thickTop="1" thickBot="1" x14ac:dyDescent="0.3">
      <c r="B12" s="264" t="s">
        <v>88</v>
      </c>
      <c r="C12" s="271">
        <v>1905</v>
      </c>
      <c r="D12" s="274">
        <v>260</v>
      </c>
      <c r="E12" s="272">
        <v>90</v>
      </c>
      <c r="F12" s="273">
        <v>40</v>
      </c>
      <c r="G12" s="275">
        <v>1120</v>
      </c>
      <c r="H12" s="273">
        <v>195</v>
      </c>
      <c r="I12" s="275">
        <v>1815</v>
      </c>
      <c r="J12" s="272">
        <v>3225</v>
      </c>
    </row>
    <row r="13" spans="2:12" s="260" customFormat="1" ht="16.5" thickTop="1" thickBot="1" x14ac:dyDescent="0.3">
      <c r="B13" s="264" t="s">
        <v>89</v>
      </c>
      <c r="C13" s="271">
        <v>1750</v>
      </c>
      <c r="D13" s="274">
        <v>220</v>
      </c>
      <c r="E13" s="272">
        <v>70</v>
      </c>
      <c r="F13" s="273">
        <v>25</v>
      </c>
      <c r="G13" s="275">
        <v>1090</v>
      </c>
      <c r="H13" s="273">
        <v>215</v>
      </c>
      <c r="I13" s="275">
        <v>1855</v>
      </c>
      <c r="J13" s="272">
        <v>3405</v>
      </c>
    </row>
    <row r="14" spans="2:12" s="260" customFormat="1" ht="16.5" thickTop="1" thickBot="1" x14ac:dyDescent="0.3">
      <c r="B14" s="264" t="s">
        <v>90</v>
      </c>
      <c r="C14" s="271">
        <v>1680</v>
      </c>
      <c r="D14" s="274">
        <v>225</v>
      </c>
      <c r="E14" s="272">
        <v>100</v>
      </c>
      <c r="F14" s="273">
        <v>40</v>
      </c>
      <c r="G14" s="275">
        <v>1110</v>
      </c>
      <c r="H14" s="273">
        <v>270</v>
      </c>
      <c r="I14" s="275">
        <v>1840</v>
      </c>
      <c r="J14" s="272">
        <v>3785</v>
      </c>
    </row>
    <row r="15" spans="2:12" s="260" customFormat="1" ht="16.5" thickTop="1" thickBot="1" x14ac:dyDescent="0.3">
      <c r="B15" s="264" t="s">
        <v>91</v>
      </c>
      <c r="C15" s="271">
        <v>1770</v>
      </c>
      <c r="D15" s="274">
        <v>255</v>
      </c>
      <c r="E15" s="272">
        <v>100</v>
      </c>
      <c r="F15" s="273">
        <v>35</v>
      </c>
      <c r="G15" s="275">
        <v>985</v>
      </c>
      <c r="H15" s="273">
        <v>320</v>
      </c>
      <c r="I15" s="275">
        <v>1870</v>
      </c>
      <c r="J15" s="272">
        <v>3675</v>
      </c>
    </row>
    <row r="16" spans="2:12" s="260" customFormat="1" ht="16.5" thickTop="1" thickBot="1" x14ac:dyDescent="0.3">
      <c r="B16" s="264" t="s">
        <v>92</v>
      </c>
      <c r="C16" s="271">
        <v>1655</v>
      </c>
      <c r="D16" s="274">
        <v>200</v>
      </c>
      <c r="E16" s="272">
        <v>90</v>
      </c>
      <c r="F16" s="273">
        <v>45</v>
      </c>
      <c r="G16" s="275">
        <v>950</v>
      </c>
      <c r="H16" s="273">
        <v>295</v>
      </c>
      <c r="I16" s="275">
        <v>1650</v>
      </c>
      <c r="J16" s="272">
        <v>4150</v>
      </c>
    </row>
    <row r="17" spans="2:12" s="260" customFormat="1" ht="16.5" thickTop="1" thickBot="1" x14ac:dyDescent="0.3">
      <c r="B17" s="264" t="s">
        <v>93</v>
      </c>
      <c r="C17" s="271">
        <v>1560</v>
      </c>
      <c r="D17" s="274">
        <v>165</v>
      </c>
      <c r="E17" s="272">
        <v>125</v>
      </c>
      <c r="F17" s="273">
        <v>70</v>
      </c>
      <c r="G17" s="275">
        <v>815</v>
      </c>
      <c r="H17" s="273">
        <v>320</v>
      </c>
      <c r="I17" s="275">
        <v>1480</v>
      </c>
      <c r="J17" s="272">
        <v>5030</v>
      </c>
    </row>
    <row r="18" spans="2:12" s="260" customFormat="1" ht="15.6" thickTop="1" thickBot="1" x14ac:dyDescent="0.35">
      <c r="B18" s="264" t="s">
        <v>94</v>
      </c>
      <c r="C18" s="271">
        <v>1420</v>
      </c>
      <c r="D18" s="274">
        <v>135</v>
      </c>
      <c r="E18" s="272">
        <v>140</v>
      </c>
      <c r="F18" s="273">
        <v>105</v>
      </c>
      <c r="G18" s="275">
        <v>895</v>
      </c>
      <c r="H18" s="273">
        <v>345</v>
      </c>
      <c r="I18" s="275">
        <v>1560</v>
      </c>
      <c r="J18" s="272">
        <v>4460</v>
      </c>
    </row>
    <row r="19" spans="2:12" s="260" customFormat="1" ht="15.6" thickTop="1" thickBot="1" x14ac:dyDescent="0.35">
      <c r="B19" s="264" t="s">
        <v>95</v>
      </c>
      <c r="C19" s="271">
        <v>1270</v>
      </c>
      <c r="D19" s="274">
        <v>210</v>
      </c>
      <c r="E19" s="272">
        <v>100</v>
      </c>
      <c r="F19" s="273">
        <v>20</v>
      </c>
      <c r="G19" s="275">
        <v>775</v>
      </c>
      <c r="H19" s="273">
        <v>335</v>
      </c>
      <c r="I19" s="275">
        <v>1470</v>
      </c>
      <c r="J19" s="272">
        <v>4875</v>
      </c>
    </row>
    <row r="20" spans="2:12" s="260" customFormat="1" ht="15.6" thickTop="1" thickBot="1" x14ac:dyDescent="0.35">
      <c r="B20" s="264" t="s">
        <v>96</v>
      </c>
      <c r="C20" s="271">
        <v>1170</v>
      </c>
      <c r="D20" s="274">
        <v>115</v>
      </c>
      <c r="E20" s="272">
        <v>90</v>
      </c>
      <c r="F20" s="273">
        <v>20</v>
      </c>
      <c r="G20" s="275">
        <v>755</v>
      </c>
      <c r="H20" s="273">
        <v>310</v>
      </c>
      <c r="I20" s="275">
        <v>1515</v>
      </c>
      <c r="J20" s="272">
        <v>3560</v>
      </c>
    </row>
    <row r="21" spans="2:12" s="260" customFormat="1" ht="15.6" thickTop="1" thickBot="1" x14ac:dyDescent="0.35">
      <c r="B21" s="264" t="s">
        <v>97</v>
      </c>
      <c r="C21" s="271">
        <v>1265</v>
      </c>
      <c r="D21" s="274">
        <v>150</v>
      </c>
      <c r="E21" s="272">
        <v>120</v>
      </c>
      <c r="F21" s="273">
        <v>25</v>
      </c>
      <c r="G21" s="275">
        <v>690</v>
      </c>
      <c r="H21" s="273">
        <v>285</v>
      </c>
      <c r="I21" s="275">
        <v>1485</v>
      </c>
      <c r="J21" s="272">
        <v>2960</v>
      </c>
    </row>
    <row r="22" spans="2:12" s="260" customFormat="1" ht="15.6" thickTop="1" thickBot="1" x14ac:dyDescent="0.35">
      <c r="B22" s="264" t="s">
        <v>98</v>
      </c>
      <c r="C22" s="271">
        <v>1140</v>
      </c>
      <c r="D22" s="274">
        <v>75</v>
      </c>
      <c r="E22" s="272">
        <v>135</v>
      </c>
      <c r="F22" s="273">
        <v>15</v>
      </c>
      <c r="G22" s="275">
        <v>645</v>
      </c>
      <c r="H22" s="273">
        <v>175</v>
      </c>
      <c r="I22" s="275">
        <v>1430</v>
      </c>
      <c r="J22" s="272">
        <v>3310</v>
      </c>
    </row>
    <row r="23" spans="2:12" s="260" customFormat="1" thickTop="1" x14ac:dyDescent="0.3"/>
    <row r="24" spans="2:12" s="260" customFormat="1" ht="14.45" x14ac:dyDescent="0.3"/>
    <row r="25" spans="2:12" s="260" customFormat="1" ht="14.45" x14ac:dyDescent="0.3"/>
    <row r="26" spans="2:12" thickBot="1" x14ac:dyDescent="0.35">
      <c r="B26" s="236" t="s">
        <v>281</v>
      </c>
    </row>
    <row r="27" spans="2:12" thickBot="1" x14ac:dyDescent="0.35">
      <c r="B27" s="231"/>
      <c r="C27" s="705" t="s">
        <v>164</v>
      </c>
      <c r="D27" s="706"/>
      <c r="E27" s="706"/>
      <c r="F27" s="706"/>
      <c r="G27" s="706"/>
      <c r="H27" s="706"/>
      <c r="I27" s="706"/>
      <c r="J27" s="707"/>
    </row>
    <row r="28" spans="2:12" s="327" customFormat="1" ht="15.6" thickTop="1" thickBot="1" x14ac:dyDescent="0.35">
      <c r="C28" s="669" t="s">
        <v>80</v>
      </c>
      <c r="D28" s="670"/>
      <c r="E28" s="670"/>
      <c r="F28" s="671"/>
      <c r="G28" s="666" t="s">
        <v>81</v>
      </c>
      <c r="H28" s="667"/>
      <c r="I28" s="667"/>
      <c r="J28" s="668"/>
    </row>
    <row r="29" spans="2:12" ht="15.6" thickTop="1" thickBot="1" x14ac:dyDescent="0.35">
      <c r="B29" s="232"/>
      <c r="C29" s="674" t="s">
        <v>82</v>
      </c>
      <c r="D29" s="675"/>
      <c r="E29" s="674" t="s">
        <v>83</v>
      </c>
      <c r="F29" s="676"/>
      <c r="G29" s="712" t="s">
        <v>84</v>
      </c>
      <c r="H29" s="709"/>
      <c r="I29" s="676" t="s">
        <v>85</v>
      </c>
      <c r="J29" s="675"/>
    </row>
    <row r="30" spans="2:12" thickBot="1" x14ac:dyDescent="0.35">
      <c r="B30" s="233"/>
      <c r="C30" s="237" t="s">
        <v>86</v>
      </c>
      <c r="D30" s="239" t="s">
        <v>87</v>
      </c>
      <c r="E30" s="237" t="s">
        <v>86</v>
      </c>
      <c r="F30" s="240" t="s">
        <v>87</v>
      </c>
      <c r="G30" s="241" t="s">
        <v>86</v>
      </c>
      <c r="H30" s="238" t="s">
        <v>87</v>
      </c>
      <c r="I30" s="237" t="s">
        <v>86</v>
      </c>
      <c r="J30" s="239" t="s">
        <v>87</v>
      </c>
    </row>
    <row r="31" spans="2:12" s="327" customFormat="1" ht="15.6" thickTop="1" thickBot="1" x14ac:dyDescent="0.35">
      <c r="B31" s="438" t="s">
        <v>306</v>
      </c>
      <c r="C31" s="543">
        <v>8.736339026102069E-2</v>
      </c>
      <c r="D31" s="545">
        <v>3.4322280395578823E-2</v>
      </c>
      <c r="E31" s="543">
        <v>3.3860045146726865E-2</v>
      </c>
      <c r="F31" s="545">
        <v>2.9197080291970802E-2</v>
      </c>
      <c r="G31" s="436">
        <v>6.2203121465731738E-2</v>
      </c>
      <c r="H31" s="436">
        <v>4.6269873624133713E-2</v>
      </c>
      <c r="I31" s="543">
        <v>5.8750659539813267E-2</v>
      </c>
      <c r="J31" s="543">
        <v>0.11664527367745485</v>
      </c>
      <c r="L31" s="122"/>
    </row>
    <row r="32" spans="2:12" s="327" customFormat="1" ht="15.6" thickTop="1" thickBot="1" x14ac:dyDescent="0.35">
      <c r="B32" s="340" t="s">
        <v>225</v>
      </c>
      <c r="C32" s="348">
        <v>8.0612600069613641E-2</v>
      </c>
      <c r="D32" s="348">
        <v>3.8982221497308761E-2</v>
      </c>
      <c r="E32" s="348">
        <v>3.3866057838660577E-2</v>
      </c>
      <c r="F32" s="348">
        <v>3.0612244897959183E-2</v>
      </c>
      <c r="G32" s="326">
        <v>6.1700695535113308E-2</v>
      </c>
      <c r="H32" s="472">
        <v>3.5957956850451778E-2</v>
      </c>
      <c r="I32" s="473">
        <v>5.0951531706436098E-2</v>
      </c>
      <c r="J32" s="472">
        <v>0.10745237931901855</v>
      </c>
    </row>
    <row r="33" spans="2:10" ht="15.6" thickTop="1" thickBot="1" x14ac:dyDescent="0.35">
      <c r="B33" s="234" t="s">
        <v>3</v>
      </c>
      <c r="C33" s="242">
        <v>7.9884235852017149E-2</v>
      </c>
      <c r="D33" s="243">
        <v>4.6433615819209038E-2</v>
      </c>
      <c r="E33" s="242">
        <v>3.0717986676535899E-2</v>
      </c>
      <c r="F33" s="244">
        <v>4.2153047989623868E-2</v>
      </c>
      <c r="G33" s="253">
        <v>6.193653083303282E-2</v>
      </c>
      <c r="H33" s="243">
        <v>3.0933062880324543E-2</v>
      </c>
      <c r="I33" s="242">
        <v>4.8408876085880181E-2</v>
      </c>
      <c r="J33" s="243">
        <v>0.10167054142798936</v>
      </c>
    </row>
    <row r="34" spans="2:10" ht="15.6" thickTop="1" thickBot="1" x14ac:dyDescent="0.35">
      <c r="B34" s="234" t="s">
        <v>2</v>
      </c>
      <c r="C34" s="242">
        <v>7.0780335680997938E-2</v>
      </c>
      <c r="D34" s="243">
        <v>4.6339963092064791E-2</v>
      </c>
      <c r="E34" s="242">
        <v>2.6183282980866064E-2</v>
      </c>
      <c r="F34" s="244">
        <v>3.5761589403973511E-2</v>
      </c>
      <c r="G34" s="253">
        <v>5.8764531570549353E-2</v>
      </c>
      <c r="H34" s="243">
        <v>2.9927395077032053E-2</v>
      </c>
      <c r="I34" s="242">
        <v>4.5003713898719801E-2</v>
      </c>
      <c r="J34" s="243">
        <v>9.3695459870418635E-2</v>
      </c>
    </row>
    <row r="35" spans="2:10" ht="15.6" thickTop="1" thickBot="1" x14ac:dyDescent="0.35">
      <c r="B35" s="235" t="s">
        <v>1</v>
      </c>
      <c r="C35" s="242">
        <v>7.582265450285755E-2</v>
      </c>
      <c r="D35" s="243">
        <v>4.0891472868217052E-2</v>
      </c>
      <c r="E35" s="242">
        <v>3.0035335689045935E-2</v>
      </c>
      <c r="F35" s="244">
        <v>2.4164889836531627E-2</v>
      </c>
      <c r="G35" s="253">
        <v>5.3459409594095939E-2</v>
      </c>
      <c r="H35" s="243">
        <v>2.9009304871373837E-2</v>
      </c>
      <c r="I35" s="242">
        <v>4.345390697373807E-2</v>
      </c>
      <c r="J35" s="243">
        <v>8.9297921361116028E-2</v>
      </c>
    </row>
    <row r="36" spans="2:10" ht="15.6" thickTop="1" thickBot="1" x14ac:dyDescent="0.35">
      <c r="B36" s="234" t="s">
        <v>88</v>
      </c>
      <c r="C36" s="242">
        <v>7.0561681343891069E-2</v>
      </c>
      <c r="D36" s="243">
        <v>4.4547643618851052E-2</v>
      </c>
      <c r="E36" s="242">
        <v>4.2857142857142858E-2</v>
      </c>
      <c r="F36" s="244">
        <v>3.4482758620689655E-2</v>
      </c>
      <c r="G36" s="253">
        <v>5.1385575334923841E-2</v>
      </c>
      <c r="H36" s="243">
        <v>3.5485641119443939E-2</v>
      </c>
      <c r="I36" s="242">
        <v>4.1183136899365369E-2</v>
      </c>
      <c r="J36" s="243">
        <v>8.5706695005313499E-2</v>
      </c>
    </row>
    <row r="37" spans="2:10" ht="15.6" thickTop="1" thickBot="1" x14ac:dyDescent="0.35">
      <c r="B37" s="234" t="s">
        <v>89</v>
      </c>
      <c r="C37" s="242">
        <v>6.6098241907492639E-2</v>
      </c>
      <c r="D37" s="243">
        <v>4.7650130548302874E-2</v>
      </c>
      <c r="E37" s="242">
        <v>3.4912718204488775E-2</v>
      </c>
      <c r="F37" s="244">
        <v>2.0883534136546186E-2</v>
      </c>
      <c r="G37" s="253">
        <v>4.8766315036652956E-2</v>
      </c>
      <c r="H37" s="243">
        <v>3.853702051739518E-2</v>
      </c>
      <c r="I37" s="242">
        <v>3.9203655904878773E-2</v>
      </c>
      <c r="J37" s="243">
        <v>8.7931657461415375E-2</v>
      </c>
    </row>
    <row r="38" spans="2:10" ht="15.6" thickTop="1" thickBot="1" x14ac:dyDescent="0.35">
      <c r="B38" s="235" t="s">
        <v>90</v>
      </c>
      <c r="C38" s="242">
        <v>6.1702127659574467E-2</v>
      </c>
      <c r="D38" s="243">
        <v>3.9469088368843872E-2</v>
      </c>
      <c r="E38" s="242">
        <v>3.8033038801383021E-2</v>
      </c>
      <c r="F38" s="244">
        <v>2.756183745583039E-2</v>
      </c>
      <c r="G38" s="253">
        <v>5.1453515371041147E-2</v>
      </c>
      <c r="H38" s="243">
        <v>3.691460055096419E-2</v>
      </c>
      <c r="I38" s="242">
        <v>3.9793248123878112E-2</v>
      </c>
      <c r="J38" s="243">
        <v>7.8289827493484468E-2</v>
      </c>
    </row>
    <row r="39" spans="2:10" ht="15.6" thickTop="1" thickBot="1" x14ac:dyDescent="0.35">
      <c r="B39" s="235" t="s">
        <v>91</v>
      </c>
      <c r="C39" s="242">
        <v>6.1399861399861401E-2</v>
      </c>
      <c r="D39" s="243">
        <v>4.4880785413744739E-2</v>
      </c>
      <c r="E39" s="242">
        <v>3.4529914529914531E-2</v>
      </c>
      <c r="F39" s="244">
        <v>2.0618556701030927E-2</v>
      </c>
      <c r="G39" s="253">
        <v>4.8958695760226649E-2</v>
      </c>
      <c r="H39" s="243">
        <v>4.2124784739700626E-2</v>
      </c>
      <c r="I39" s="242">
        <v>4.0775430189501201E-2</v>
      </c>
      <c r="J39" s="243">
        <v>7.2685917721518986E-2</v>
      </c>
    </row>
    <row r="40" spans="2:10" ht="16.5" thickTop="1" thickBot="1" x14ac:dyDescent="0.3">
      <c r="B40" s="235" t="s">
        <v>92</v>
      </c>
      <c r="C40" s="242">
        <v>6.2124399038461536E-2</v>
      </c>
      <c r="D40" s="243">
        <v>3.6682027649769584E-2</v>
      </c>
      <c r="E40" s="242">
        <v>2.7915632754342432E-2</v>
      </c>
      <c r="F40" s="244">
        <v>2.3000522739153161E-2</v>
      </c>
      <c r="G40" s="253">
        <v>5.2149091507932149E-2</v>
      </c>
      <c r="H40" s="243">
        <v>3.6105032822757115E-2</v>
      </c>
      <c r="I40" s="242">
        <v>3.8770997035712608E-2</v>
      </c>
      <c r="J40" s="243">
        <v>7.6980165871940925E-2</v>
      </c>
    </row>
    <row r="41" spans="2:10" ht="16.5" thickTop="1" thickBot="1" x14ac:dyDescent="0.3">
      <c r="B41" s="235" t="s">
        <v>93</v>
      </c>
      <c r="C41" s="242">
        <v>6.1721561029615277E-2</v>
      </c>
      <c r="D41" s="243">
        <v>3.1414597441685475E-2</v>
      </c>
      <c r="E41" s="242">
        <v>2.7820372398685653E-2</v>
      </c>
      <c r="F41" s="244">
        <v>2.8605962933118453E-2</v>
      </c>
      <c r="G41" s="253">
        <v>4.6949709084624688E-2</v>
      </c>
      <c r="H41" s="243">
        <v>3.6821040594625501E-2</v>
      </c>
      <c r="I41" s="242">
        <v>3.6734795118563347E-2</v>
      </c>
      <c r="J41" s="243">
        <v>8.1447670842640249E-2</v>
      </c>
    </row>
    <row r="42" spans="2:10" ht="16.5" thickTop="1" thickBot="1" x14ac:dyDescent="0.3">
      <c r="B42" s="235" t="s">
        <v>94</v>
      </c>
      <c r="C42" s="252">
        <v>5.9056101215248874E-2</v>
      </c>
      <c r="D42" s="254">
        <v>2.7405481096219243E-2</v>
      </c>
      <c r="E42" s="252">
        <v>2.8895768833849329E-2</v>
      </c>
      <c r="F42" s="259">
        <v>4.1053446940356314E-2</v>
      </c>
      <c r="G42" s="251">
        <v>5.0284042972045674E-2</v>
      </c>
      <c r="H42" s="254">
        <v>3.878054247926474E-2</v>
      </c>
      <c r="I42" s="252">
        <v>3.9406630001513697E-2</v>
      </c>
      <c r="J42" s="254">
        <v>7.7924802041636806E-2</v>
      </c>
    </row>
    <row r="43" spans="2:10" ht="16.5" thickTop="1" thickBot="1" x14ac:dyDescent="0.3">
      <c r="B43" s="235" t="s">
        <v>95</v>
      </c>
      <c r="C43" s="246">
        <v>5.241635687732342E-2</v>
      </c>
      <c r="D43" s="245">
        <v>3.5997244230106785E-2</v>
      </c>
      <c r="E43" s="245">
        <v>2.5411061285500747E-2</v>
      </c>
      <c r="F43" s="249">
        <v>1.4009339559706471E-2</v>
      </c>
      <c r="G43" s="255">
        <v>4.4145219021646497E-2</v>
      </c>
      <c r="H43" s="256">
        <v>3.4060779114827654E-2</v>
      </c>
      <c r="I43" s="256">
        <v>3.9260229307534006E-2</v>
      </c>
      <c r="J43" s="257">
        <v>7.9773478673606332E-2</v>
      </c>
    </row>
    <row r="44" spans="2:10" ht="16.5" thickTop="1" thickBot="1" x14ac:dyDescent="0.3">
      <c r="B44" s="235" t="s">
        <v>96</v>
      </c>
      <c r="C44" s="246">
        <v>5.0391937290033592E-2</v>
      </c>
      <c r="D44" s="245">
        <v>2.2536896689270045E-2</v>
      </c>
      <c r="E44" s="245">
        <v>1.9553072625698324E-2</v>
      </c>
      <c r="F44" s="249">
        <v>1.3067400275103164E-2</v>
      </c>
      <c r="G44" s="258">
        <v>4.2525554865307506E-2</v>
      </c>
      <c r="H44" s="256">
        <v>3.0711313651674264E-2</v>
      </c>
      <c r="I44" s="256">
        <v>3.5161776643859444E-2</v>
      </c>
      <c r="J44" s="257">
        <v>6.5458022285146911E-2</v>
      </c>
    </row>
    <row r="45" spans="2:10" ht="16.5" thickTop="1" thickBot="1" x14ac:dyDescent="0.3">
      <c r="B45" s="235" t="s">
        <v>97</v>
      </c>
      <c r="C45" s="246">
        <v>5.0634939710771945E-2</v>
      </c>
      <c r="D45" s="245">
        <v>2.3790767291633843E-2</v>
      </c>
      <c r="E45" s="245">
        <v>2.2289384208537967E-2</v>
      </c>
      <c r="F45" s="249">
        <v>1.3287117273252455E-2</v>
      </c>
      <c r="G45" s="258">
        <v>3.7324703344120823E-2</v>
      </c>
      <c r="H45" s="256">
        <v>2.7632344386271088E-2</v>
      </c>
      <c r="I45" s="256">
        <v>3.4474747944059844E-2</v>
      </c>
      <c r="J45" s="257">
        <v>5.3624447823882974E-2</v>
      </c>
    </row>
    <row r="46" spans="2:10" ht="16.5" thickTop="1" thickBot="1" x14ac:dyDescent="0.3">
      <c r="B46" s="235" t="s">
        <v>98</v>
      </c>
      <c r="C46" s="247">
        <v>4.6504981218357014E-2</v>
      </c>
      <c r="D46" s="248">
        <v>2.0397208803005905E-2</v>
      </c>
      <c r="E46" s="248">
        <v>2.5762455010418638E-2</v>
      </c>
      <c r="F46" s="250">
        <v>1.0335917312661499E-2</v>
      </c>
      <c r="G46" s="258">
        <v>3.4335679249306889E-2</v>
      </c>
      <c r="H46" s="256">
        <v>1.586586135400703E-2</v>
      </c>
      <c r="I46" s="256">
        <v>3.4058679123864906E-2</v>
      </c>
      <c r="J46" s="257">
        <v>5.7626056999686814E-2</v>
      </c>
    </row>
    <row r="47" spans="2:10" ht="15.75" thickTop="1" x14ac:dyDescent="0.25">
      <c r="B47" s="398" t="s">
        <v>297</v>
      </c>
      <c r="G47" s="327"/>
      <c r="H47" s="327"/>
      <c r="I47" s="327"/>
      <c r="J47" s="327"/>
    </row>
  </sheetData>
  <mergeCells count="14">
    <mergeCell ref="C29:D29"/>
    <mergeCell ref="E29:F29"/>
    <mergeCell ref="G29:H29"/>
    <mergeCell ref="I29:J29"/>
    <mergeCell ref="C27:J27"/>
    <mergeCell ref="C4:F4"/>
    <mergeCell ref="G4:J4"/>
    <mergeCell ref="C28:F28"/>
    <mergeCell ref="G28:J28"/>
    <mergeCell ref="C3:J3"/>
    <mergeCell ref="C5:D5"/>
    <mergeCell ref="E5:F5"/>
    <mergeCell ref="G5:H5"/>
    <mergeCell ref="I5:J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N16"/>
  <sheetViews>
    <sheetView topLeftCell="B1" zoomScale="80" zoomScaleNormal="80" workbookViewId="0">
      <selection activeCell="D22" sqref="D22"/>
    </sheetView>
  </sheetViews>
  <sheetFormatPr defaultRowHeight="15" x14ac:dyDescent="0.25"/>
  <cols>
    <col min="2" max="2" width="20.85546875" customWidth="1"/>
    <col min="3" max="14" width="14.42578125" customWidth="1"/>
  </cols>
  <sheetData>
    <row r="2" spans="2:14" ht="15.75" thickBot="1" x14ac:dyDescent="0.3">
      <c r="B2" s="276" t="s">
        <v>345</v>
      </c>
    </row>
    <row r="3" spans="2:14" ht="16.5" thickTop="1" thickBot="1" x14ac:dyDescent="0.3">
      <c r="B3" s="278"/>
      <c r="C3" s="716" t="s">
        <v>80</v>
      </c>
      <c r="D3" s="717"/>
      <c r="E3" s="717"/>
      <c r="F3" s="718"/>
      <c r="G3" s="716" t="s">
        <v>81</v>
      </c>
      <c r="H3" s="717"/>
      <c r="I3" s="717"/>
      <c r="J3" s="717"/>
      <c r="K3" s="717"/>
      <c r="L3" s="717"/>
      <c r="M3" s="717"/>
      <c r="N3" s="718"/>
    </row>
    <row r="4" spans="2:14" ht="16.5" thickTop="1" thickBot="1" x14ac:dyDescent="0.3">
      <c r="B4" s="280"/>
      <c r="C4" s="719" t="s">
        <v>171</v>
      </c>
      <c r="D4" s="714"/>
      <c r="E4" s="714"/>
      <c r="F4" s="715"/>
      <c r="G4" s="719" t="s">
        <v>173</v>
      </c>
      <c r="H4" s="714"/>
      <c r="I4" s="714"/>
      <c r="J4" s="715"/>
      <c r="K4" s="713" t="s">
        <v>172</v>
      </c>
      <c r="L4" s="714"/>
      <c r="M4" s="714"/>
      <c r="N4" s="715"/>
    </row>
    <row r="5" spans="2:14" ht="30.75" thickBot="1" x14ac:dyDescent="0.3">
      <c r="B5" s="281" t="s">
        <v>174</v>
      </c>
      <c r="C5" s="282" t="s">
        <v>175</v>
      </c>
      <c r="D5" s="277" t="s">
        <v>176</v>
      </c>
      <c r="E5" s="279" t="s">
        <v>161</v>
      </c>
      <c r="F5" s="279" t="s">
        <v>235</v>
      </c>
      <c r="G5" s="277" t="s">
        <v>175</v>
      </c>
      <c r="H5" s="277" t="s">
        <v>176</v>
      </c>
      <c r="I5" s="284" t="s">
        <v>161</v>
      </c>
      <c r="J5" s="478" t="s">
        <v>235</v>
      </c>
      <c r="K5" s="283" t="s">
        <v>175</v>
      </c>
      <c r="L5" s="277" t="s">
        <v>176</v>
      </c>
      <c r="M5" s="277" t="s">
        <v>161</v>
      </c>
      <c r="N5" s="284" t="s">
        <v>235</v>
      </c>
    </row>
    <row r="6" spans="2:14" x14ac:dyDescent="0.25">
      <c r="B6" s="285" t="s">
        <v>177</v>
      </c>
      <c r="C6" s="474">
        <v>27060</v>
      </c>
      <c r="D6" s="475">
        <v>0.90438153805019883</v>
      </c>
      <c r="E6" s="475">
        <v>0.14587502779630865</v>
      </c>
      <c r="F6" s="475">
        <v>0.59467849223946789</v>
      </c>
      <c r="G6" s="555">
        <v>20645</v>
      </c>
      <c r="H6" s="556">
        <v>0.93395159466184119</v>
      </c>
      <c r="I6" s="556">
        <v>0.27532366774959999</v>
      </c>
      <c r="J6" s="557">
        <v>0.58062484863162989</v>
      </c>
      <c r="K6" s="474">
        <v>40785</v>
      </c>
      <c r="L6" s="475">
        <v>0.93567479525590147</v>
      </c>
      <c r="M6" s="476">
        <v>0.33481528787581055</v>
      </c>
      <c r="N6" s="558">
        <v>0.51952828106994875</v>
      </c>
    </row>
    <row r="7" spans="2:14" x14ac:dyDescent="0.25">
      <c r="B7" s="286" t="s">
        <v>178</v>
      </c>
      <c r="C7" s="474">
        <v>465</v>
      </c>
      <c r="D7" s="475">
        <v>1.5474081748604658E-2</v>
      </c>
      <c r="E7" s="475">
        <v>0.62008733624454149</v>
      </c>
      <c r="F7" s="475">
        <v>0.61123110151187909</v>
      </c>
      <c r="G7" s="555">
        <v>315</v>
      </c>
      <c r="H7" s="556">
        <v>1.4159692377290206E-2</v>
      </c>
      <c r="I7" s="556">
        <v>0.5591054313099042</v>
      </c>
      <c r="J7" s="557">
        <v>0.51937984496124034</v>
      </c>
      <c r="K7" s="474">
        <v>615</v>
      </c>
      <c r="L7" s="475">
        <v>1.4131357390286986E-2</v>
      </c>
      <c r="M7" s="476">
        <v>0.63414634146341464</v>
      </c>
      <c r="N7" s="558">
        <v>0.46786632390745503</v>
      </c>
    </row>
    <row r="8" spans="2:14" x14ac:dyDescent="0.25">
      <c r="B8" s="286" t="s">
        <v>179</v>
      </c>
      <c r="C8" s="474">
        <v>1290</v>
      </c>
      <c r="D8" s="475">
        <v>4.3180374987466998E-2</v>
      </c>
      <c r="E8" s="475">
        <v>0.20751761942051683</v>
      </c>
      <c r="F8" s="475">
        <v>0.49458204334365324</v>
      </c>
      <c r="G8" s="555">
        <v>645</v>
      </c>
      <c r="H8" s="556">
        <v>2.9088441529065822E-2</v>
      </c>
      <c r="I8" s="556">
        <v>0.27838258164852253</v>
      </c>
      <c r="J8" s="557">
        <v>0.52410575427682737</v>
      </c>
      <c r="K8" s="474">
        <v>985</v>
      </c>
      <c r="L8" s="475">
        <v>2.2596407515312795E-2</v>
      </c>
      <c r="M8" s="476">
        <v>0.32415902140672781</v>
      </c>
      <c r="N8" s="558">
        <v>0.51167512690355332</v>
      </c>
    </row>
    <row r="9" spans="2:14" x14ac:dyDescent="0.25">
      <c r="B9" s="286" t="s">
        <v>180</v>
      </c>
      <c r="C9" s="474">
        <v>205</v>
      </c>
      <c r="D9" s="475">
        <v>6.8179539453895261E-3</v>
      </c>
      <c r="E9" s="475">
        <v>0.13705583756345177</v>
      </c>
      <c r="F9" s="475">
        <v>0.52941176470588236</v>
      </c>
      <c r="G9" s="555">
        <v>70</v>
      </c>
      <c r="H9" s="556">
        <v>3.2119429993214205E-3</v>
      </c>
      <c r="I9" s="556">
        <v>0.18309859154929578</v>
      </c>
      <c r="J9" s="557">
        <v>0.38028169014084506</v>
      </c>
      <c r="K9" s="474">
        <v>150</v>
      </c>
      <c r="L9" s="475">
        <v>3.4410772865958571E-3</v>
      </c>
      <c r="M9" s="476">
        <v>0.24666666666666667</v>
      </c>
      <c r="N9" s="558">
        <v>0.59333333333333338</v>
      </c>
    </row>
    <row r="10" spans="2:14" x14ac:dyDescent="0.25">
      <c r="B10" s="286" t="s">
        <v>181</v>
      </c>
      <c r="C10" s="474">
        <v>565</v>
      </c>
      <c r="D10" s="475">
        <v>1.8916480064168979E-2</v>
      </c>
      <c r="E10" s="475">
        <v>0.14412811387900357</v>
      </c>
      <c r="F10" s="475">
        <v>0.56537102473498235</v>
      </c>
      <c r="G10" s="555">
        <v>190</v>
      </c>
      <c r="H10" s="556">
        <v>8.5048631531327752E-3</v>
      </c>
      <c r="I10" s="556">
        <v>0.19786096256684493</v>
      </c>
      <c r="J10" s="557">
        <v>0.51595744680851063</v>
      </c>
      <c r="K10" s="474">
        <v>275</v>
      </c>
      <c r="L10" s="475">
        <v>6.285701176848432E-3</v>
      </c>
      <c r="M10" s="476">
        <v>0.28832116788321166</v>
      </c>
      <c r="N10" s="558">
        <v>0.5036496350364964</v>
      </c>
    </row>
    <row r="11" spans="2:14" ht="15.75" thickBot="1" x14ac:dyDescent="0.3">
      <c r="B11" s="287" t="s">
        <v>182</v>
      </c>
      <c r="C11" s="474">
        <v>335</v>
      </c>
      <c r="D11" s="475">
        <v>1.1229571204170983E-2</v>
      </c>
      <c r="E11" s="475">
        <v>0.31818181818181818</v>
      </c>
      <c r="F11" s="475">
        <v>0.5056179775280899</v>
      </c>
      <c r="G11" s="555">
        <v>170</v>
      </c>
      <c r="H11" s="556">
        <v>7.7358063786473648E-3</v>
      </c>
      <c r="I11" s="556">
        <v>0.40935672514619881</v>
      </c>
      <c r="J11" s="557">
        <v>0.47953216374269003</v>
      </c>
      <c r="K11" s="474">
        <v>615</v>
      </c>
      <c r="L11" s="475">
        <v>1.4154297905530959E-2</v>
      </c>
      <c r="M11" s="476">
        <v>0.45588235294117646</v>
      </c>
      <c r="N11" s="558">
        <v>0.44084278768233387</v>
      </c>
    </row>
    <row r="12" spans="2:14" ht="15.75" thickTop="1" x14ac:dyDescent="0.25">
      <c r="B12" s="285" t="s">
        <v>183</v>
      </c>
      <c r="C12" s="606">
        <v>2615</v>
      </c>
      <c r="D12" s="607">
        <v>8.736339026102069E-2</v>
      </c>
      <c r="E12" s="607">
        <v>0.26529821843532148</v>
      </c>
      <c r="F12" s="607">
        <v>0.5336648814078041</v>
      </c>
      <c r="G12" s="608">
        <v>1385</v>
      </c>
      <c r="H12" s="609">
        <v>6.2700746437457586E-2</v>
      </c>
      <c r="I12" s="609">
        <v>0.34223826714801442</v>
      </c>
      <c r="J12" s="610">
        <v>0.50958904109589043</v>
      </c>
      <c r="K12" s="606">
        <v>2640</v>
      </c>
      <c r="L12" s="607">
        <v>6.0608841274575026E-2</v>
      </c>
      <c r="M12" s="611">
        <v>0.41907294832826747</v>
      </c>
      <c r="N12" s="612">
        <v>0.48751783166904422</v>
      </c>
    </row>
    <row r="13" spans="2:14" ht="15.75" thickBot="1" x14ac:dyDescent="0.3">
      <c r="B13" s="288" t="s">
        <v>184</v>
      </c>
      <c r="C13" s="613">
        <v>29920</v>
      </c>
      <c r="D13" s="614">
        <v>0.99174492831121952</v>
      </c>
      <c r="E13" s="614">
        <v>0.15635080645161289</v>
      </c>
      <c r="F13" s="614">
        <v>0.59540179905970592</v>
      </c>
      <c r="G13" s="615">
        <v>22105</v>
      </c>
      <c r="H13" s="473">
        <v>1</v>
      </c>
      <c r="I13" s="473">
        <v>0.27953471464921847</v>
      </c>
      <c r="J13" s="616">
        <v>0.57593304682198598</v>
      </c>
      <c r="K13" s="613">
        <v>43590</v>
      </c>
      <c r="L13" s="614">
        <v>1</v>
      </c>
      <c r="M13" s="617">
        <v>0.33993170911775561</v>
      </c>
      <c r="N13" s="618">
        <v>0.51746920235828497</v>
      </c>
    </row>
    <row r="14" spans="2:14" ht="15.75" thickTop="1" x14ac:dyDescent="0.25">
      <c r="B14" s="398" t="s">
        <v>299</v>
      </c>
    </row>
    <row r="15" spans="2:14" x14ac:dyDescent="0.25">
      <c r="B15" s="398" t="s">
        <v>298</v>
      </c>
    </row>
    <row r="16" spans="2:14" x14ac:dyDescent="0.25">
      <c r="B16" s="630" t="s">
        <v>352</v>
      </c>
    </row>
  </sheetData>
  <mergeCells count="5">
    <mergeCell ref="K4:N4"/>
    <mergeCell ref="G3:N3"/>
    <mergeCell ref="C3:F3"/>
    <mergeCell ref="C4:F4"/>
    <mergeCell ref="G4:J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R43"/>
  <sheetViews>
    <sheetView zoomScale="80" zoomScaleNormal="80" workbookViewId="0">
      <selection activeCell="E37" sqref="E37"/>
    </sheetView>
  </sheetViews>
  <sheetFormatPr defaultRowHeight="15" x14ac:dyDescent="0.25"/>
  <cols>
    <col min="2" max="2" width="25.42578125" customWidth="1"/>
    <col min="3" max="3" width="15.7109375" customWidth="1"/>
    <col min="4" max="7" width="18.42578125" customWidth="1"/>
    <col min="8" max="8" width="15.7109375" customWidth="1"/>
    <col min="12" max="12" width="20" customWidth="1"/>
  </cols>
  <sheetData>
    <row r="2" spans="2:10" ht="15.75" thickBot="1" x14ac:dyDescent="0.3">
      <c r="B2" s="276" t="s">
        <v>248</v>
      </c>
    </row>
    <row r="3" spans="2:10" ht="16.5" thickBot="1" x14ac:dyDescent="0.3">
      <c r="B3" s="327"/>
      <c r="C3" s="327"/>
      <c r="D3" s="720" t="s">
        <v>186</v>
      </c>
      <c r="E3" s="721"/>
      <c r="F3" s="720" t="s">
        <v>187</v>
      </c>
      <c r="G3" s="722"/>
    </row>
    <row r="4" spans="2:10" ht="15.75" thickBot="1" x14ac:dyDescent="0.3">
      <c r="B4" s="189" t="s">
        <v>143</v>
      </c>
      <c r="C4" s="189" t="s">
        <v>144</v>
      </c>
      <c r="D4" s="333" t="s">
        <v>161</v>
      </c>
      <c r="E4" s="333" t="s">
        <v>162</v>
      </c>
      <c r="F4" s="333" t="s">
        <v>161</v>
      </c>
      <c r="G4" s="333" t="s">
        <v>163</v>
      </c>
    </row>
    <row r="5" spans="2:10" s="327" customFormat="1" x14ac:dyDescent="0.25">
      <c r="B5" s="446"/>
      <c r="C5" s="447" t="s">
        <v>306</v>
      </c>
      <c r="D5" s="490">
        <v>0.66849529780564265</v>
      </c>
      <c r="E5" s="490">
        <v>0.66220735785953178</v>
      </c>
      <c r="F5" s="490">
        <v>2.9863080749554127E-2</v>
      </c>
      <c r="G5" s="491">
        <v>-3.8140317064414342E-2</v>
      </c>
      <c r="I5" s="122"/>
      <c r="J5" s="122"/>
    </row>
    <row r="6" spans="2:10" x14ac:dyDescent="0.25">
      <c r="B6" s="689" t="s">
        <v>118</v>
      </c>
      <c r="C6" s="330" t="s">
        <v>225</v>
      </c>
      <c r="D6" s="449">
        <v>0.66700302724520688</v>
      </c>
      <c r="E6" s="449">
        <v>0.66287878787878785</v>
      </c>
      <c r="F6" s="449">
        <v>3.9430890841825939E-2</v>
      </c>
      <c r="G6" s="451">
        <v>-3.8725255188669871E-2</v>
      </c>
      <c r="I6" s="122"/>
      <c r="J6" s="122"/>
    </row>
    <row r="7" spans="2:10" x14ac:dyDescent="0.25">
      <c r="B7" s="689"/>
      <c r="C7" s="330" t="s">
        <v>3</v>
      </c>
      <c r="D7" s="449">
        <v>0.67934782608695654</v>
      </c>
      <c r="E7" s="449">
        <v>0.72413793103448276</v>
      </c>
      <c r="F7" s="449">
        <v>5.0335444184485989E-2</v>
      </c>
      <c r="G7" s="451">
        <v>2.2117729014280774E-2</v>
      </c>
      <c r="I7" s="122"/>
      <c r="J7" s="122"/>
    </row>
    <row r="8" spans="2:10" x14ac:dyDescent="0.25">
      <c r="B8" s="689"/>
      <c r="C8" s="330" t="s">
        <v>2</v>
      </c>
      <c r="D8" s="449">
        <v>0.67726737338044762</v>
      </c>
      <c r="E8" s="449">
        <v>0.63385826771653542</v>
      </c>
      <c r="F8" s="449">
        <v>6.6944420669951654E-2</v>
      </c>
      <c r="G8" s="451">
        <v>-4.6371719014999258E-2</v>
      </c>
      <c r="I8" s="122"/>
      <c r="J8" s="122"/>
    </row>
    <row r="9" spans="2:10" x14ac:dyDescent="0.25">
      <c r="B9" s="689"/>
      <c r="C9" s="330" t="s">
        <v>1</v>
      </c>
      <c r="D9" s="449">
        <v>0.68026460859977944</v>
      </c>
      <c r="E9" s="449">
        <v>0.64372469635627527</v>
      </c>
      <c r="F9" s="449">
        <v>4.3428217948885073E-2</v>
      </c>
      <c r="G9" s="451">
        <v>-4.1372939820497612E-2</v>
      </c>
      <c r="I9" s="122"/>
      <c r="J9" s="122"/>
    </row>
    <row r="10" spans="2:10" x14ac:dyDescent="0.25">
      <c r="B10" s="689"/>
      <c r="C10" s="330" t="s">
        <v>88</v>
      </c>
      <c r="D10" s="449">
        <v>0.67277486910994766</v>
      </c>
      <c r="E10" s="449">
        <v>0.63214285714285712</v>
      </c>
      <c r="F10" s="449">
        <v>4.086086995073801E-2</v>
      </c>
      <c r="G10" s="451">
        <v>-5.4278900519006079E-2</v>
      </c>
      <c r="I10" s="122"/>
      <c r="J10" s="122"/>
    </row>
    <row r="11" spans="2:10" ht="15.75" thickBot="1" x14ac:dyDescent="0.3">
      <c r="B11" s="689"/>
      <c r="C11" s="330" t="s">
        <v>89</v>
      </c>
      <c r="D11" s="449">
        <v>0.61691542288557211</v>
      </c>
      <c r="E11" s="449">
        <v>0.66153846153846152</v>
      </c>
      <c r="F11" s="449">
        <v>6.7439406210665354E-3</v>
      </c>
      <c r="G11" s="451">
        <v>5.2410412046223209E-3</v>
      </c>
      <c r="I11" s="122"/>
      <c r="J11" s="122"/>
    </row>
    <row r="12" spans="2:10" s="327" customFormat="1" x14ac:dyDescent="0.25">
      <c r="B12" s="442"/>
      <c r="C12" s="413" t="s">
        <v>306</v>
      </c>
      <c r="D12" s="486">
        <v>0.67961165048543692</v>
      </c>
      <c r="E12" s="486">
        <v>0.70605187319884721</v>
      </c>
      <c r="F12" s="486">
        <v>4.8131316442258099E-3</v>
      </c>
      <c r="G12" s="486">
        <v>-4.1845782911369311E-2</v>
      </c>
      <c r="I12" s="122"/>
      <c r="J12" s="122"/>
    </row>
    <row r="13" spans="2:10" x14ac:dyDescent="0.25">
      <c r="B13" s="689" t="s">
        <v>119</v>
      </c>
      <c r="C13" s="330" t="s">
        <v>225</v>
      </c>
      <c r="D13" s="335">
        <v>0.68742058449809407</v>
      </c>
      <c r="E13" s="335">
        <v>0.73571428571428577</v>
      </c>
      <c r="F13" s="335">
        <v>1.5007937395936644E-3</v>
      </c>
      <c r="G13" s="290">
        <v>-1.9169260491574525E-2</v>
      </c>
    </row>
    <row r="14" spans="2:10" x14ac:dyDescent="0.25">
      <c r="B14" s="689"/>
      <c r="C14" s="367" t="s">
        <v>3</v>
      </c>
      <c r="D14" s="335">
        <v>0.68871595330739299</v>
      </c>
      <c r="E14" s="335">
        <v>0.69306930693069302</v>
      </c>
      <c r="F14" s="335">
        <v>1.5356879948319579E-2</v>
      </c>
      <c r="G14" s="290">
        <v>-6.023632208328511E-2</v>
      </c>
    </row>
    <row r="15" spans="2:10" x14ac:dyDescent="0.25">
      <c r="B15" s="689"/>
      <c r="C15" s="330" t="s">
        <v>2</v>
      </c>
      <c r="D15" s="335">
        <v>0.70014347202295557</v>
      </c>
      <c r="E15" s="335">
        <v>0.73550724637681164</v>
      </c>
      <c r="F15" s="335">
        <v>3.3850455544982228E-2</v>
      </c>
      <c r="G15" s="290">
        <v>-1.0859992724905676E-2</v>
      </c>
    </row>
    <row r="16" spans="2:10" x14ac:dyDescent="0.25">
      <c r="B16" s="689"/>
      <c r="C16" s="330" t="s">
        <v>1</v>
      </c>
      <c r="D16" s="335">
        <v>0.68099173553719006</v>
      </c>
      <c r="E16" s="335">
        <v>0.75</v>
      </c>
      <c r="F16" s="335">
        <v>-9.1914652924018903E-5</v>
      </c>
      <c r="G16" s="290">
        <v>-6.5614302015976067E-3</v>
      </c>
    </row>
    <row r="17" spans="2:16" x14ac:dyDescent="0.25">
      <c r="B17" s="689"/>
      <c r="C17" s="330" t="s">
        <v>88</v>
      </c>
      <c r="D17" s="335">
        <v>0.65692307692307694</v>
      </c>
      <c r="E17" s="335">
        <v>0.70764119601328901</v>
      </c>
      <c r="F17" s="335">
        <v>-9.3780926675662846E-3</v>
      </c>
      <c r="G17" s="290">
        <v>-3.0698870090273278E-2</v>
      </c>
    </row>
    <row r="18" spans="2:16" ht="15.75" thickBot="1" x14ac:dyDescent="0.3">
      <c r="B18" s="690"/>
      <c r="C18" s="332" t="s">
        <v>89</v>
      </c>
      <c r="D18" s="336">
        <v>0.625</v>
      </c>
      <c r="E18" s="336">
        <v>0.71875</v>
      </c>
      <c r="F18" s="336">
        <v>-2.5853201016579952E-2</v>
      </c>
      <c r="G18" s="289">
        <v>-9.5443628783759005E-3</v>
      </c>
    </row>
    <row r="19" spans="2:16" x14ac:dyDescent="0.25">
      <c r="B19" s="400" t="s">
        <v>236</v>
      </c>
    </row>
    <row r="20" spans="2:16" s="327" customFormat="1" x14ac:dyDescent="0.25">
      <c r="B20" s="630" t="s">
        <v>352</v>
      </c>
    </row>
    <row r="21" spans="2:16" s="327" customFormat="1" x14ac:dyDescent="0.25">
      <c r="B21" s="400"/>
    </row>
    <row r="22" spans="2:16" s="327" customFormat="1" ht="15.75" thickBot="1" x14ac:dyDescent="0.3">
      <c r="B22" s="356" t="s">
        <v>346</v>
      </c>
    </row>
    <row r="23" spans="2:16" ht="15.75" thickBot="1" x14ac:dyDescent="0.3">
      <c r="B23" s="412"/>
      <c r="C23" s="189" t="s">
        <v>149</v>
      </c>
      <c r="D23" s="333" t="s">
        <v>150</v>
      </c>
      <c r="E23" s="333" t="s">
        <v>151</v>
      </c>
      <c r="F23" s="333" t="s">
        <v>152</v>
      </c>
      <c r="G23" s="333" t="s">
        <v>153</v>
      </c>
    </row>
    <row r="24" spans="2:16" s="394" customFormat="1" thickBot="1" x14ac:dyDescent="0.35">
      <c r="B24" s="329" t="s">
        <v>118</v>
      </c>
      <c r="C24" s="482">
        <v>0.66849529780564265</v>
      </c>
      <c r="D24" s="482">
        <v>0.69572953736654808</v>
      </c>
      <c r="E24" s="489">
        <v>0.67614879649890591</v>
      </c>
      <c r="F24" s="489">
        <v>0.71473354231974917</v>
      </c>
      <c r="G24" s="482">
        <v>0.66220735785953178</v>
      </c>
    </row>
    <row r="25" spans="2:16" s="394" customFormat="1" thickBot="1" x14ac:dyDescent="0.35">
      <c r="B25" s="332" t="s">
        <v>119</v>
      </c>
      <c r="C25" s="482">
        <v>0.67961165048543692</v>
      </c>
      <c r="D25" s="482">
        <v>0.7415730337078652</v>
      </c>
      <c r="E25" s="489">
        <v>0.70454545454545459</v>
      </c>
      <c r="F25" s="489">
        <v>0.73208722741433019</v>
      </c>
      <c r="G25" s="482">
        <v>0.70605187319884721</v>
      </c>
    </row>
    <row r="28" spans="2:16" ht="11.25" customHeight="1" x14ac:dyDescent="0.3"/>
    <row r="32" spans="2:16" ht="14.45" x14ac:dyDescent="0.3">
      <c r="B32" s="327"/>
      <c r="C32" s="327"/>
      <c r="D32" s="327"/>
      <c r="E32" s="327"/>
      <c r="F32" s="327"/>
      <c r="G32" s="327"/>
      <c r="K32" s="327"/>
      <c r="L32" s="327"/>
      <c r="M32" s="327"/>
      <c r="N32" s="327"/>
      <c r="O32" s="327"/>
      <c r="P32" s="327"/>
    </row>
    <row r="33" spans="2:18" ht="14.45" x14ac:dyDescent="0.3">
      <c r="B33" s="327"/>
      <c r="C33" s="327"/>
      <c r="D33" s="327"/>
      <c r="E33" s="327"/>
      <c r="F33" s="327"/>
      <c r="G33" s="327"/>
      <c r="K33" s="327"/>
      <c r="L33" s="327"/>
      <c r="M33" s="327"/>
      <c r="N33" s="327"/>
      <c r="O33" s="327"/>
      <c r="P33" s="327"/>
    </row>
    <row r="34" spans="2:18" ht="14.45" x14ac:dyDescent="0.3">
      <c r="B34" s="327"/>
      <c r="C34" s="327"/>
      <c r="D34" s="327"/>
      <c r="E34" s="327"/>
      <c r="F34" s="327"/>
      <c r="G34" s="327"/>
      <c r="K34" s="327"/>
      <c r="L34" s="327"/>
      <c r="M34" s="327"/>
      <c r="N34" s="327"/>
      <c r="O34" s="327"/>
      <c r="P34" s="327"/>
    </row>
    <row r="35" spans="2:18" ht="14.45" x14ac:dyDescent="0.3">
      <c r="B35" s="327"/>
      <c r="C35" s="327"/>
      <c r="D35" s="327"/>
      <c r="E35" s="327"/>
      <c r="F35" s="327"/>
      <c r="G35" s="327"/>
      <c r="K35" s="327"/>
      <c r="L35" s="327"/>
      <c r="M35" s="327"/>
      <c r="N35" s="327"/>
      <c r="O35" s="327"/>
      <c r="P35" s="327"/>
    </row>
    <row r="36" spans="2:18" ht="14.45" x14ac:dyDescent="0.3">
      <c r="B36" s="327"/>
      <c r="C36" s="327"/>
      <c r="D36" s="327"/>
      <c r="E36" s="327"/>
      <c r="F36" s="327"/>
      <c r="G36" s="327"/>
      <c r="K36" s="327"/>
      <c r="L36" s="327"/>
      <c r="M36" s="327"/>
      <c r="N36" s="327"/>
      <c r="O36" s="327"/>
      <c r="P36" s="327"/>
      <c r="Q36" s="327"/>
      <c r="R36" s="327"/>
    </row>
    <row r="37" spans="2:18" ht="14.45" x14ac:dyDescent="0.3">
      <c r="B37" s="327"/>
      <c r="K37" s="327"/>
    </row>
    <row r="38" spans="2:18" ht="14.45" x14ac:dyDescent="0.3">
      <c r="B38" s="327"/>
      <c r="C38" s="327"/>
      <c r="D38" s="327"/>
      <c r="E38" s="327"/>
      <c r="F38" s="327"/>
      <c r="G38" s="327"/>
      <c r="H38" s="327"/>
      <c r="I38" s="327"/>
      <c r="K38" s="327"/>
      <c r="L38" s="327"/>
      <c r="M38" s="327"/>
      <c r="N38" s="327"/>
      <c r="O38" s="327"/>
      <c r="P38" s="327"/>
      <c r="Q38" s="327"/>
      <c r="R38" s="327"/>
    </row>
    <row r="39" spans="2:18" ht="14.45" x14ac:dyDescent="0.3">
      <c r="B39" s="327"/>
      <c r="C39" s="327"/>
      <c r="D39" s="327"/>
      <c r="E39" s="327"/>
      <c r="F39" s="327"/>
      <c r="G39" s="327"/>
      <c r="H39" s="327"/>
      <c r="I39" s="327"/>
      <c r="K39" s="327"/>
      <c r="L39" s="327"/>
      <c r="M39" s="327"/>
      <c r="N39" s="327"/>
      <c r="O39" s="327"/>
      <c r="P39" s="327"/>
      <c r="Q39" s="327"/>
      <c r="R39" s="327"/>
    </row>
    <row r="40" spans="2:18" ht="14.45" x14ac:dyDescent="0.3">
      <c r="B40" s="327"/>
      <c r="C40" s="327"/>
      <c r="D40" s="327"/>
      <c r="E40" s="327"/>
      <c r="F40" s="327"/>
      <c r="G40" s="327"/>
      <c r="H40" s="327"/>
      <c r="I40" s="327"/>
      <c r="K40" s="327"/>
      <c r="L40" s="327"/>
      <c r="M40" s="327"/>
      <c r="N40" s="327"/>
      <c r="O40" s="327"/>
      <c r="P40" s="327"/>
      <c r="Q40" s="327"/>
      <c r="R40" s="327"/>
    </row>
    <row r="41" spans="2:18" ht="14.45" x14ac:dyDescent="0.3">
      <c r="B41" s="327"/>
      <c r="C41" s="327"/>
      <c r="D41" s="327"/>
      <c r="E41" s="327"/>
      <c r="F41" s="327"/>
      <c r="G41" s="327"/>
      <c r="H41" s="327"/>
      <c r="I41" s="327"/>
      <c r="K41" s="327"/>
      <c r="L41" s="327"/>
      <c r="M41" s="327"/>
      <c r="N41" s="327"/>
      <c r="O41" s="327"/>
      <c r="P41" s="327"/>
      <c r="Q41" s="327"/>
      <c r="R41" s="327"/>
    </row>
    <row r="42" spans="2:18" ht="14.45" x14ac:dyDescent="0.3">
      <c r="B42" s="327"/>
      <c r="C42" s="327"/>
      <c r="D42" s="327"/>
      <c r="E42" s="327"/>
      <c r="F42" s="327"/>
      <c r="G42" s="327"/>
      <c r="H42" s="327"/>
      <c r="I42" s="327"/>
      <c r="K42" s="327"/>
      <c r="L42" s="327"/>
      <c r="M42" s="327"/>
      <c r="N42" s="327"/>
      <c r="O42" s="327"/>
      <c r="P42" s="327"/>
      <c r="Q42" s="327"/>
      <c r="R42" s="327"/>
    </row>
    <row r="43" spans="2:18" ht="14.45" x14ac:dyDescent="0.3">
      <c r="B43" s="327"/>
      <c r="C43" s="327"/>
      <c r="D43" s="327"/>
      <c r="E43" s="327"/>
      <c r="F43" s="327"/>
      <c r="G43" s="327"/>
      <c r="H43" s="327"/>
      <c r="I43" s="327"/>
      <c r="K43" s="327"/>
      <c r="L43" s="327"/>
      <c r="M43" s="327"/>
      <c r="N43" s="327"/>
      <c r="O43" s="327"/>
      <c r="P43" s="327"/>
      <c r="Q43" s="327"/>
      <c r="R43" s="327"/>
    </row>
  </sheetData>
  <mergeCells count="4">
    <mergeCell ref="B6:B11"/>
    <mergeCell ref="B13:B18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AB86"/>
  <sheetViews>
    <sheetView topLeftCell="A49" zoomScale="70" zoomScaleNormal="70" workbookViewId="0">
      <selection activeCell="D101" sqref="D101"/>
    </sheetView>
  </sheetViews>
  <sheetFormatPr defaultRowHeight="15" x14ac:dyDescent="0.25"/>
  <cols>
    <col min="1" max="1" width="3" style="30" customWidth="1"/>
    <col min="2" max="2" width="15.42578125" customWidth="1"/>
    <col min="3" max="3" width="34.140625" customWidth="1"/>
    <col min="4" max="11" width="10.85546875" customWidth="1"/>
    <col min="12" max="19" width="11.7109375" customWidth="1"/>
  </cols>
  <sheetData>
    <row r="2" spans="2:27" ht="15.75" thickBot="1" x14ac:dyDescent="0.3">
      <c r="B2" s="20" t="s">
        <v>329</v>
      </c>
    </row>
    <row r="3" spans="2:27" ht="18.75" customHeight="1" thickBot="1" x14ac:dyDescent="0.3">
      <c r="B3" s="641" t="s">
        <v>0</v>
      </c>
      <c r="C3" s="642"/>
      <c r="D3" s="633" t="s">
        <v>1</v>
      </c>
      <c r="E3" s="634"/>
      <c r="F3" s="633" t="s">
        <v>2</v>
      </c>
      <c r="G3" s="635"/>
      <c r="H3" s="633" t="s">
        <v>3</v>
      </c>
      <c r="I3" s="634"/>
      <c r="J3" s="633" t="s">
        <v>225</v>
      </c>
      <c r="K3" s="634"/>
      <c r="L3" s="633" t="s">
        <v>306</v>
      </c>
      <c r="M3" s="634"/>
      <c r="U3" s="327"/>
      <c r="V3" s="327"/>
      <c r="W3" s="327"/>
      <c r="X3" s="327"/>
      <c r="Y3" s="327"/>
      <c r="Z3" s="327"/>
    </row>
    <row r="4" spans="2:27" ht="32.25" thickBot="1" x14ac:dyDescent="0.3">
      <c r="B4" s="643"/>
      <c r="C4" s="644"/>
      <c r="D4" s="22" t="s">
        <v>4</v>
      </c>
      <c r="E4" s="401" t="s">
        <v>5</v>
      </c>
      <c r="F4" s="1" t="s">
        <v>4</v>
      </c>
      <c r="G4" s="2" t="s">
        <v>5</v>
      </c>
      <c r="H4" s="5" t="s">
        <v>4</v>
      </c>
      <c r="I4" s="2" t="s">
        <v>5</v>
      </c>
      <c r="J4" s="365" t="s">
        <v>4</v>
      </c>
      <c r="K4" s="366" t="s">
        <v>5</v>
      </c>
      <c r="L4" s="428" t="s">
        <v>4</v>
      </c>
      <c r="M4" s="429" t="s">
        <v>5</v>
      </c>
      <c r="U4" s="327"/>
      <c r="V4" s="327"/>
      <c r="W4" s="327"/>
      <c r="X4" s="327"/>
      <c r="Y4" s="327"/>
      <c r="Z4" s="327"/>
    </row>
    <row r="5" spans="2:27" ht="16.5" thickBot="1" x14ac:dyDescent="0.3">
      <c r="B5" s="645" t="s">
        <v>6</v>
      </c>
      <c r="C5" s="646"/>
      <c r="D5" s="28">
        <v>28285</v>
      </c>
      <c r="E5" s="29">
        <v>86650</v>
      </c>
      <c r="F5" s="6">
        <v>28640</v>
      </c>
      <c r="G5" s="7">
        <v>84175</v>
      </c>
      <c r="H5" s="6">
        <v>28770</v>
      </c>
      <c r="I5" s="7">
        <v>84600</v>
      </c>
      <c r="J5" s="28">
        <v>28885</v>
      </c>
      <c r="K5" s="29">
        <v>86360</v>
      </c>
      <c r="L5" s="460">
        <v>29880</v>
      </c>
      <c r="M5" s="461">
        <v>86000</v>
      </c>
      <c r="P5" s="327"/>
      <c r="Q5" s="327"/>
      <c r="R5" s="327"/>
      <c r="S5" s="327"/>
      <c r="U5" s="327"/>
      <c r="V5" s="327"/>
      <c r="W5" s="327"/>
      <c r="X5" s="327"/>
      <c r="Y5" s="327"/>
      <c r="Z5" s="327"/>
    </row>
    <row r="6" spans="2:27" ht="15.75" x14ac:dyDescent="0.25">
      <c r="B6" s="647" t="s">
        <v>7</v>
      </c>
      <c r="C6" s="648"/>
      <c r="D6" s="28">
        <v>3850</v>
      </c>
      <c r="E6" s="29">
        <v>14730</v>
      </c>
      <c r="F6" s="6">
        <v>3965</v>
      </c>
      <c r="G6" s="7">
        <v>14440</v>
      </c>
      <c r="H6" s="6">
        <v>4015</v>
      </c>
      <c r="I6" s="7">
        <v>14740</v>
      </c>
      <c r="J6" s="28">
        <v>3965</v>
      </c>
      <c r="K6" s="29">
        <v>14920</v>
      </c>
      <c r="L6" s="460">
        <v>4650</v>
      </c>
      <c r="M6" s="461">
        <v>15995</v>
      </c>
      <c r="O6" s="386" t="s">
        <v>307</v>
      </c>
      <c r="U6" s="327"/>
      <c r="V6" s="327"/>
      <c r="W6" s="327"/>
      <c r="X6" s="327"/>
      <c r="Y6" s="327"/>
      <c r="Z6" s="327"/>
      <c r="AA6" s="327"/>
    </row>
    <row r="7" spans="2:27" ht="16.5" thickBot="1" x14ac:dyDescent="0.3">
      <c r="B7" s="647" t="s">
        <v>8</v>
      </c>
      <c r="C7" s="648"/>
      <c r="D7" s="25">
        <v>0.13700000000000001</v>
      </c>
      <c r="E7" s="26">
        <v>0.17199999999999999</v>
      </c>
      <c r="F7" s="3">
        <v>0.13907400911960716</v>
      </c>
      <c r="G7" s="4">
        <v>0.17499999999999999</v>
      </c>
      <c r="H7" s="3">
        <v>0.14000000000000001</v>
      </c>
      <c r="I7" s="4">
        <v>0.17699999999999999</v>
      </c>
      <c r="J7" s="25">
        <v>0.13796102992345163</v>
      </c>
      <c r="K7" s="26">
        <v>0.17699999999999999</v>
      </c>
      <c r="L7" s="462">
        <v>0.15647082576216434</v>
      </c>
      <c r="M7" s="463">
        <v>0.18878725287695486</v>
      </c>
      <c r="U7" s="327"/>
      <c r="V7" s="327"/>
      <c r="W7" s="327"/>
      <c r="X7" s="327"/>
      <c r="Y7" s="327"/>
      <c r="Z7" s="327"/>
      <c r="AA7" s="327"/>
    </row>
    <row r="8" spans="2:27" ht="15.75" x14ac:dyDescent="0.25">
      <c r="B8" s="649" t="s">
        <v>9</v>
      </c>
      <c r="C8" s="650"/>
      <c r="D8" s="28">
        <v>145</v>
      </c>
      <c r="E8" s="29">
        <v>265</v>
      </c>
      <c r="F8" s="6">
        <v>170</v>
      </c>
      <c r="G8" s="7">
        <v>325</v>
      </c>
      <c r="H8" s="6">
        <v>160</v>
      </c>
      <c r="I8" s="7">
        <v>445</v>
      </c>
      <c r="J8" s="28">
        <v>170</v>
      </c>
      <c r="K8" s="29">
        <v>525</v>
      </c>
      <c r="L8" s="460">
        <v>255</v>
      </c>
      <c r="M8" s="461">
        <v>680</v>
      </c>
      <c r="U8" s="327"/>
      <c r="V8" s="327"/>
      <c r="W8" s="327"/>
      <c r="X8" s="327"/>
      <c r="Y8" s="327"/>
      <c r="Z8" s="327"/>
      <c r="AA8" s="327"/>
    </row>
    <row r="9" spans="2:27" ht="16.5" thickBot="1" x14ac:dyDescent="0.3">
      <c r="B9" s="637" t="s">
        <v>10</v>
      </c>
      <c r="C9" s="638"/>
      <c r="D9" s="25">
        <v>5.1263920806080962E-3</v>
      </c>
      <c r="E9" s="26">
        <v>3.0582804385458741E-3</v>
      </c>
      <c r="F9" s="3">
        <v>5.9357541899441339E-3</v>
      </c>
      <c r="G9" s="4">
        <v>3.8610038610038611E-3</v>
      </c>
      <c r="H9" s="3">
        <v>5.5613486270420578E-3</v>
      </c>
      <c r="I9" s="4">
        <v>5.2600472813238769E-3</v>
      </c>
      <c r="J9" s="25">
        <v>6.0000000000000001E-3</v>
      </c>
      <c r="K9" s="26">
        <v>6.0000000000000001E-3</v>
      </c>
      <c r="L9" s="462">
        <v>8.4674855249506336E-3</v>
      </c>
      <c r="M9" s="463">
        <v>7.8839042768436476E-3</v>
      </c>
      <c r="U9" s="327"/>
      <c r="V9" s="327"/>
      <c r="W9" s="327"/>
      <c r="X9" s="327"/>
      <c r="Y9" s="327"/>
      <c r="Z9" s="327"/>
      <c r="AA9" s="327"/>
    </row>
    <row r="10" spans="2:27" x14ac:dyDescent="0.25">
      <c r="B10" s="398" t="s">
        <v>351</v>
      </c>
      <c r="U10" s="327"/>
      <c r="V10" s="327"/>
      <c r="W10" s="327"/>
      <c r="X10" s="327"/>
      <c r="Y10" s="327"/>
      <c r="Z10" s="327"/>
      <c r="AA10" s="327"/>
    </row>
    <row r="11" spans="2:27" s="327" customFormat="1" x14ac:dyDescent="0.25"/>
    <row r="12" spans="2:27" x14ac:dyDescent="0.25">
      <c r="B12" s="58" t="s">
        <v>77</v>
      </c>
      <c r="C12" s="56"/>
      <c r="D12" s="56"/>
      <c r="E12" s="56"/>
      <c r="F12" s="56"/>
      <c r="G12" s="56"/>
      <c r="H12" s="56"/>
      <c r="I12" s="56"/>
      <c r="J12" s="56"/>
      <c r="K12" s="56"/>
      <c r="L12" s="30"/>
      <c r="U12" s="327"/>
      <c r="V12" s="327"/>
      <c r="W12" s="327"/>
    </row>
    <row r="13" spans="2:27" x14ac:dyDescent="0.25">
      <c r="C13" s="30"/>
      <c r="D13" s="30"/>
      <c r="E13" s="30"/>
      <c r="F13" s="30"/>
      <c r="G13" s="30"/>
      <c r="H13" s="30"/>
      <c r="I13" s="30"/>
      <c r="J13" s="30"/>
      <c r="K13" s="30"/>
      <c r="L13" s="30"/>
      <c r="U13" s="327"/>
      <c r="V13" s="327"/>
      <c r="W13" s="327"/>
      <c r="X13" s="327"/>
      <c r="Y13" s="327"/>
      <c r="Z13" s="327"/>
      <c r="AA13" s="327"/>
    </row>
    <row r="14" spans="2:27" ht="15.75" thickBot="1" x14ac:dyDescent="0.3">
      <c r="B14" s="31" t="s">
        <v>328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W14" s="327"/>
      <c r="X14" s="327"/>
      <c r="Y14" s="327"/>
      <c r="Z14" s="327"/>
      <c r="AA14" s="327"/>
    </row>
    <row r="15" spans="2:27" s="327" customFormat="1" ht="16.5" thickTop="1" thickBot="1" x14ac:dyDescent="0.3">
      <c r="B15" s="356"/>
      <c r="D15" s="636" t="s">
        <v>1</v>
      </c>
      <c r="E15" s="636"/>
      <c r="F15" s="636"/>
      <c r="G15" s="636"/>
      <c r="H15" s="636" t="s">
        <v>2</v>
      </c>
      <c r="I15" s="636"/>
      <c r="J15" s="636"/>
      <c r="K15" s="636"/>
      <c r="L15" s="636" t="s">
        <v>3</v>
      </c>
      <c r="M15" s="636"/>
      <c r="N15" s="636"/>
      <c r="O15" s="636"/>
      <c r="P15" s="636" t="s">
        <v>225</v>
      </c>
      <c r="Q15" s="636"/>
      <c r="R15" s="636"/>
      <c r="S15" s="636"/>
      <c r="T15" s="636" t="s">
        <v>306</v>
      </c>
      <c r="U15" s="636"/>
      <c r="V15" s="636"/>
      <c r="W15" s="636"/>
    </row>
    <row r="16" spans="2:27" ht="48" customHeight="1" thickTop="1" thickBot="1" x14ac:dyDescent="0.3">
      <c r="B16" s="49"/>
      <c r="C16" s="50"/>
      <c r="D16" s="46" t="s">
        <v>55</v>
      </c>
      <c r="E16" s="47" t="s">
        <v>56</v>
      </c>
      <c r="F16" s="47" t="s">
        <v>58</v>
      </c>
      <c r="G16" s="48" t="s">
        <v>57</v>
      </c>
      <c r="H16" s="46" t="s">
        <v>55</v>
      </c>
      <c r="I16" s="47" t="s">
        <v>56</v>
      </c>
      <c r="J16" s="47" t="s">
        <v>58</v>
      </c>
      <c r="K16" s="48" t="s">
        <v>57</v>
      </c>
      <c r="L16" s="46" t="s">
        <v>55</v>
      </c>
      <c r="M16" s="47" t="s">
        <v>56</v>
      </c>
      <c r="N16" s="47" t="s">
        <v>58</v>
      </c>
      <c r="O16" s="48" t="s">
        <v>57</v>
      </c>
      <c r="P16" s="46" t="s">
        <v>55</v>
      </c>
      <c r="Q16" s="47" t="s">
        <v>56</v>
      </c>
      <c r="R16" s="47" t="s">
        <v>58</v>
      </c>
      <c r="S16" s="48" t="s">
        <v>57</v>
      </c>
      <c r="T16" s="46" t="s">
        <v>55</v>
      </c>
      <c r="U16" s="47" t="s">
        <v>56</v>
      </c>
      <c r="V16" s="47" t="s">
        <v>58</v>
      </c>
      <c r="W16" s="48" t="s">
        <v>57</v>
      </c>
      <c r="X16" s="327"/>
      <c r="Y16" s="327"/>
      <c r="Z16" s="327"/>
      <c r="AA16" s="327"/>
    </row>
    <row r="17" spans="2:27" ht="15.75" customHeight="1" thickTop="1" x14ac:dyDescent="0.25">
      <c r="B17" s="639" t="s">
        <v>59</v>
      </c>
      <c r="C17" s="64" t="s">
        <v>20</v>
      </c>
      <c r="D17" s="60">
        <v>0.316</v>
      </c>
      <c r="E17" s="34">
        <v>770</v>
      </c>
      <c r="F17" s="34">
        <v>2495</v>
      </c>
      <c r="G17" s="35">
        <v>2435</v>
      </c>
      <c r="H17" s="60">
        <v>0.32300000000000001</v>
      </c>
      <c r="I17" s="34">
        <v>855</v>
      </c>
      <c r="J17" s="34">
        <v>2685</v>
      </c>
      <c r="K17" s="35">
        <v>2655</v>
      </c>
      <c r="L17" s="60">
        <v>0.32900000000000001</v>
      </c>
      <c r="M17" s="34">
        <v>900</v>
      </c>
      <c r="N17" s="34">
        <v>2755</v>
      </c>
      <c r="O17" s="35">
        <v>2740</v>
      </c>
      <c r="P17" s="60">
        <v>0.31494661921708184</v>
      </c>
      <c r="Q17" s="34">
        <v>885</v>
      </c>
      <c r="R17" s="34">
        <v>2815</v>
      </c>
      <c r="S17" s="35">
        <v>2810</v>
      </c>
      <c r="T17" s="525">
        <v>0.36769759450171824</v>
      </c>
      <c r="U17" s="526">
        <v>965</v>
      </c>
      <c r="V17" s="526">
        <v>2620</v>
      </c>
      <c r="W17" s="527">
        <v>2620</v>
      </c>
      <c r="X17" s="327"/>
      <c r="Y17" s="327"/>
      <c r="Z17" s="327"/>
      <c r="AA17" s="327"/>
    </row>
    <row r="18" spans="2:27" x14ac:dyDescent="0.25">
      <c r="B18" s="632"/>
      <c r="C18" s="64" t="s">
        <v>21</v>
      </c>
      <c r="D18" s="60">
        <v>7.0999999999999994E-2</v>
      </c>
      <c r="E18" s="34">
        <v>20</v>
      </c>
      <c r="F18" s="34">
        <v>280</v>
      </c>
      <c r="G18" s="35">
        <v>270</v>
      </c>
      <c r="H18" s="60">
        <v>6.5000000000000002E-2</v>
      </c>
      <c r="I18" s="34">
        <v>20</v>
      </c>
      <c r="J18" s="34">
        <v>325</v>
      </c>
      <c r="K18" s="35">
        <v>325</v>
      </c>
      <c r="L18" s="60">
        <v>8.1000000000000003E-2</v>
      </c>
      <c r="M18" s="34">
        <v>25</v>
      </c>
      <c r="N18" s="34">
        <v>335</v>
      </c>
      <c r="O18" s="35">
        <v>335</v>
      </c>
      <c r="P18" s="60">
        <v>9.3434343434343439E-2</v>
      </c>
      <c r="Q18" s="34">
        <v>35</v>
      </c>
      <c r="R18" s="34">
        <v>490</v>
      </c>
      <c r="S18" s="35">
        <v>395</v>
      </c>
      <c r="T18" s="525">
        <v>7.8680203045685279E-2</v>
      </c>
      <c r="U18" s="526">
        <v>30</v>
      </c>
      <c r="V18" s="526">
        <v>430</v>
      </c>
      <c r="W18" s="527">
        <v>395</v>
      </c>
      <c r="X18" s="327"/>
      <c r="Y18" s="327"/>
      <c r="Z18" s="327"/>
      <c r="AA18" s="327"/>
    </row>
    <row r="19" spans="2:27" x14ac:dyDescent="0.25">
      <c r="B19" s="632"/>
      <c r="C19" s="64" t="s">
        <v>79</v>
      </c>
      <c r="D19" s="60">
        <v>0.23200000000000001</v>
      </c>
      <c r="E19" s="34">
        <v>1360</v>
      </c>
      <c r="F19" s="34">
        <v>5870</v>
      </c>
      <c r="G19" s="35">
        <v>5860</v>
      </c>
      <c r="H19" s="60">
        <v>0.245</v>
      </c>
      <c r="I19" s="34">
        <v>1425</v>
      </c>
      <c r="J19" s="34">
        <v>5840</v>
      </c>
      <c r="K19" s="35">
        <v>5815</v>
      </c>
      <c r="L19" s="60">
        <v>0.248</v>
      </c>
      <c r="M19" s="34">
        <v>1545</v>
      </c>
      <c r="N19" s="34">
        <v>6245</v>
      </c>
      <c r="O19" s="35">
        <v>6225</v>
      </c>
      <c r="P19" s="60">
        <v>0.26325328500226552</v>
      </c>
      <c r="Q19" s="34">
        <v>1745</v>
      </c>
      <c r="R19" s="34">
        <v>6650</v>
      </c>
      <c r="S19" s="35">
        <v>6620</v>
      </c>
      <c r="T19" s="525">
        <v>0.28467975539105245</v>
      </c>
      <c r="U19" s="526">
        <v>1770</v>
      </c>
      <c r="V19" s="526">
        <v>6220</v>
      </c>
      <c r="W19" s="527">
        <v>6215</v>
      </c>
      <c r="X19" s="327"/>
      <c r="Y19" s="327"/>
      <c r="Z19" s="393"/>
      <c r="AA19" s="327"/>
    </row>
    <row r="20" spans="2:27" x14ac:dyDescent="0.25">
      <c r="B20" s="632"/>
      <c r="C20" s="64" t="s">
        <v>22</v>
      </c>
      <c r="D20" s="60">
        <v>0.107</v>
      </c>
      <c r="E20" s="34">
        <v>50</v>
      </c>
      <c r="F20" s="34">
        <v>445</v>
      </c>
      <c r="G20" s="35">
        <v>445</v>
      </c>
      <c r="H20" s="60">
        <v>0.104</v>
      </c>
      <c r="I20" s="34">
        <v>55</v>
      </c>
      <c r="J20" s="34">
        <v>540</v>
      </c>
      <c r="K20" s="35">
        <v>540</v>
      </c>
      <c r="L20" s="60">
        <v>0.11600000000000001</v>
      </c>
      <c r="M20" s="34">
        <v>65</v>
      </c>
      <c r="N20" s="34">
        <v>560</v>
      </c>
      <c r="O20" s="35">
        <v>560</v>
      </c>
      <c r="P20" s="60">
        <v>8.0696202531645569E-2</v>
      </c>
      <c r="Q20" s="34">
        <v>50</v>
      </c>
      <c r="R20" s="34">
        <v>635</v>
      </c>
      <c r="S20" s="35">
        <v>630</v>
      </c>
      <c r="T20" s="525">
        <v>0.10611510791366907</v>
      </c>
      <c r="U20" s="526">
        <v>60</v>
      </c>
      <c r="V20" s="526">
        <v>555</v>
      </c>
      <c r="W20" s="527">
        <v>555</v>
      </c>
      <c r="X20" s="327"/>
      <c r="Y20" s="327"/>
      <c r="Z20" s="327"/>
      <c r="AA20" s="327"/>
    </row>
    <row r="21" spans="2:27" x14ac:dyDescent="0.25">
      <c r="B21" s="632"/>
      <c r="C21" s="64" t="s">
        <v>23</v>
      </c>
      <c r="D21" s="60">
        <v>0.17899999999999999</v>
      </c>
      <c r="E21" s="34">
        <v>460</v>
      </c>
      <c r="F21" s="34">
        <v>2575</v>
      </c>
      <c r="G21" s="35">
        <v>2570</v>
      </c>
      <c r="H21" s="60">
        <v>0.214</v>
      </c>
      <c r="I21" s="34">
        <v>500</v>
      </c>
      <c r="J21" s="34">
        <v>2345</v>
      </c>
      <c r="K21" s="35">
        <v>2340</v>
      </c>
      <c r="L21" s="60">
        <v>0.19900000000000001</v>
      </c>
      <c r="M21" s="34">
        <v>455</v>
      </c>
      <c r="N21" s="34">
        <v>2285</v>
      </c>
      <c r="O21" s="35">
        <v>2275</v>
      </c>
      <c r="P21" s="60">
        <v>0.22624434389140272</v>
      </c>
      <c r="Q21" s="34">
        <v>500</v>
      </c>
      <c r="R21" s="34">
        <v>2215</v>
      </c>
      <c r="S21" s="35">
        <v>2210</v>
      </c>
      <c r="T21" s="525">
        <v>0.21933085501858737</v>
      </c>
      <c r="U21" s="526">
        <v>470</v>
      </c>
      <c r="V21" s="526">
        <v>2155</v>
      </c>
      <c r="W21" s="527">
        <v>2150</v>
      </c>
      <c r="X21" s="327"/>
      <c r="Y21" s="327"/>
      <c r="Z21" s="327"/>
      <c r="AA21" s="327"/>
    </row>
    <row r="22" spans="2:27" x14ac:dyDescent="0.25">
      <c r="B22" s="632"/>
      <c r="C22" s="64" t="s">
        <v>24</v>
      </c>
      <c r="D22" s="60">
        <v>0.12</v>
      </c>
      <c r="E22" s="34">
        <v>460</v>
      </c>
      <c r="F22" s="34">
        <v>3870</v>
      </c>
      <c r="G22" s="35">
        <v>3845</v>
      </c>
      <c r="H22" s="60">
        <v>0.13600000000000001</v>
      </c>
      <c r="I22" s="34">
        <v>500</v>
      </c>
      <c r="J22" s="34">
        <v>3710</v>
      </c>
      <c r="K22" s="35">
        <v>3690</v>
      </c>
      <c r="L22" s="60">
        <v>0.11799999999999999</v>
      </c>
      <c r="M22" s="34">
        <v>455</v>
      </c>
      <c r="N22" s="34">
        <v>3945</v>
      </c>
      <c r="O22" s="35">
        <v>3870</v>
      </c>
      <c r="P22" s="60">
        <v>0.13768961493582263</v>
      </c>
      <c r="Q22" s="34">
        <v>590</v>
      </c>
      <c r="R22" s="34">
        <v>4460</v>
      </c>
      <c r="S22" s="35">
        <v>4285</v>
      </c>
      <c r="T22" s="525">
        <v>0.14139444173573867</v>
      </c>
      <c r="U22" s="526">
        <v>580</v>
      </c>
      <c r="V22" s="526">
        <v>4195</v>
      </c>
      <c r="W22" s="527">
        <v>4100</v>
      </c>
      <c r="X22" s="327"/>
      <c r="Y22" s="327"/>
      <c r="Z22" s="327"/>
      <c r="AA22" s="327"/>
    </row>
    <row r="23" spans="2:27" x14ac:dyDescent="0.25">
      <c r="B23" s="632"/>
      <c r="C23" s="64" t="s">
        <v>78</v>
      </c>
      <c r="D23" s="60">
        <v>0.218</v>
      </c>
      <c r="E23" s="34">
        <v>710</v>
      </c>
      <c r="F23" s="34">
        <v>3420</v>
      </c>
      <c r="G23" s="35">
        <v>3245</v>
      </c>
      <c r="H23" s="60">
        <v>0.20300000000000001</v>
      </c>
      <c r="I23" s="34">
        <v>650</v>
      </c>
      <c r="J23" s="34">
        <v>3390</v>
      </c>
      <c r="K23" s="35">
        <v>3215</v>
      </c>
      <c r="L23" s="60">
        <v>0.22800000000000001</v>
      </c>
      <c r="M23" s="34">
        <v>745</v>
      </c>
      <c r="N23" s="34">
        <v>3270</v>
      </c>
      <c r="O23" s="35">
        <v>3270</v>
      </c>
      <c r="P23" s="60">
        <v>0.21428571428571427</v>
      </c>
      <c r="Q23" s="34">
        <v>675</v>
      </c>
      <c r="R23" s="34">
        <v>3160</v>
      </c>
      <c r="S23" s="35">
        <v>3150</v>
      </c>
      <c r="T23" s="525">
        <v>0.2265597769257581</v>
      </c>
      <c r="U23" s="526">
        <v>650</v>
      </c>
      <c r="V23" s="526">
        <v>2870</v>
      </c>
      <c r="W23" s="527">
        <v>2870</v>
      </c>
    </row>
    <row r="24" spans="2:27" x14ac:dyDescent="0.25">
      <c r="B24" s="632"/>
      <c r="C24" s="64" t="s">
        <v>76</v>
      </c>
      <c r="D24" s="60">
        <v>0.13900000000000001</v>
      </c>
      <c r="E24" s="34">
        <v>175</v>
      </c>
      <c r="F24" s="34">
        <v>1265</v>
      </c>
      <c r="G24" s="35">
        <v>1265</v>
      </c>
      <c r="H24" s="60">
        <v>0.151</v>
      </c>
      <c r="I24" s="34">
        <v>205</v>
      </c>
      <c r="J24" s="34">
        <v>1345</v>
      </c>
      <c r="K24" s="35">
        <v>1345</v>
      </c>
      <c r="L24" s="60">
        <v>0.14199999999999999</v>
      </c>
      <c r="M24" s="34">
        <v>210</v>
      </c>
      <c r="N24" s="34">
        <v>1490</v>
      </c>
      <c r="O24" s="35">
        <v>1490</v>
      </c>
      <c r="P24" s="60">
        <v>0.14893617021276595</v>
      </c>
      <c r="Q24" s="34">
        <v>240</v>
      </c>
      <c r="R24" s="34">
        <v>1600</v>
      </c>
      <c r="S24" s="35">
        <v>1600</v>
      </c>
      <c r="T24" s="525">
        <v>0.14360313315926893</v>
      </c>
      <c r="U24" s="526">
        <v>330</v>
      </c>
      <c r="V24" s="526">
        <v>2300</v>
      </c>
      <c r="W24" s="527">
        <v>2300</v>
      </c>
    </row>
    <row r="25" spans="2:27" x14ac:dyDescent="0.25">
      <c r="B25" s="632"/>
      <c r="C25" s="64" t="s">
        <v>25</v>
      </c>
      <c r="D25" s="60">
        <v>0.30599999999999999</v>
      </c>
      <c r="E25" s="34">
        <v>805</v>
      </c>
      <c r="F25" s="34">
        <v>2895</v>
      </c>
      <c r="G25" s="35">
        <v>2625</v>
      </c>
      <c r="H25" s="60">
        <v>0.28999999999999998</v>
      </c>
      <c r="I25" s="34">
        <v>750</v>
      </c>
      <c r="J25" s="34">
        <v>2745</v>
      </c>
      <c r="K25" s="35">
        <v>2580</v>
      </c>
      <c r="L25" s="60">
        <v>0.32700000000000001</v>
      </c>
      <c r="M25" s="34">
        <v>875</v>
      </c>
      <c r="N25" s="34">
        <v>2915</v>
      </c>
      <c r="O25" s="35">
        <v>2680</v>
      </c>
      <c r="P25" s="60">
        <v>0.31503759398496239</v>
      </c>
      <c r="Q25" s="34">
        <v>840</v>
      </c>
      <c r="R25" s="34">
        <v>3010</v>
      </c>
      <c r="S25" s="35">
        <v>2660</v>
      </c>
      <c r="T25" s="525">
        <v>0.31598240469208211</v>
      </c>
      <c r="U25" s="526">
        <v>860</v>
      </c>
      <c r="V25" s="526">
        <v>3100</v>
      </c>
      <c r="W25" s="527">
        <v>2730</v>
      </c>
    </row>
    <row r="26" spans="2:27" x14ac:dyDescent="0.25">
      <c r="B26" s="632"/>
      <c r="C26" s="64" t="s">
        <v>26</v>
      </c>
      <c r="D26" s="60">
        <v>0.34499999999999997</v>
      </c>
      <c r="E26" s="34">
        <v>670</v>
      </c>
      <c r="F26" s="34">
        <v>1970</v>
      </c>
      <c r="G26" s="35">
        <v>1935</v>
      </c>
      <c r="H26" s="60">
        <v>0.39200000000000002</v>
      </c>
      <c r="I26" s="34">
        <v>745</v>
      </c>
      <c r="J26" s="34">
        <v>1900</v>
      </c>
      <c r="K26" s="35">
        <v>1900</v>
      </c>
      <c r="L26" s="60">
        <v>0.36899999999999999</v>
      </c>
      <c r="M26" s="34">
        <v>590</v>
      </c>
      <c r="N26" s="34">
        <v>1600</v>
      </c>
      <c r="O26" s="35">
        <v>1600</v>
      </c>
      <c r="P26" s="60">
        <v>0.39925650557620818</v>
      </c>
      <c r="Q26" s="34">
        <v>535</v>
      </c>
      <c r="R26" s="34">
        <v>1345</v>
      </c>
      <c r="S26" s="35">
        <v>1345</v>
      </c>
      <c r="T26" s="525">
        <v>0.39130434782608697</v>
      </c>
      <c r="U26" s="526">
        <v>540</v>
      </c>
      <c r="V26" s="526">
        <v>1380</v>
      </c>
      <c r="W26" s="527">
        <v>1380</v>
      </c>
    </row>
    <row r="27" spans="2:27" s="327" customFormat="1" x14ac:dyDescent="0.25">
      <c r="B27" s="632"/>
      <c r="C27" s="327" t="s">
        <v>308</v>
      </c>
      <c r="D27" s="60" t="s">
        <v>15</v>
      </c>
      <c r="E27" s="34">
        <v>0</v>
      </c>
      <c r="F27" s="34">
        <v>0</v>
      </c>
      <c r="G27" s="35">
        <v>0</v>
      </c>
      <c r="H27" s="60" t="s">
        <v>15</v>
      </c>
      <c r="I27" s="34">
        <v>0</v>
      </c>
      <c r="J27" s="34">
        <v>0</v>
      </c>
      <c r="K27" s="35">
        <v>0</v>
      </c>
      <c r="L27" s="60" t="s">
        <v>15</v>
      </c>
      <c r="M27" s="34">
        <v>0</v>
      </c>
      <c r="N27" s="34">
        <v>0</v>
      </c>
      <c r="O27" s="35">
        <v>0</v>
      </c>
      <c r="P27" s="60" t="s">
        <v>15</v>
      </c>
      <c r="Q27" s="34">
        <v>0</v>
      </c>
      <c r="R27" s="34">
        <v>0</v>
      </c>
      <c r="S27" s="35">
        <v>0</v>
      </c>
      <c r="T27" s="525">
        <v>0</v>
      </c>
      <c r="U27" s="526">
        <v>0</v>
      </c>
      <c r="V27" s="526">
        <v>10</v>
      </c>
      <c r="W27" s="527">
        <v>5</v>
      </c>
    </row>
    <row r="28" spans="2:27" x14ac:dyDescent="0.25">
      <c r="B28" s="632"/>
      <c r="C28" s="64" t="s">
        <v>27</v>
      </c>
      <c r="D28" s="60">
        <v>0.315</v>
      </c>
      <c r="E28" s="34">
        <v>885</v>
      </c>
      <c r="F28" s="34">
        <v>2835</v>
      </c>
      <c r="G28" s="35">
        <v>2815</v>
      </c>
      <c r="H28" s="60">
        <v>0.28899999999999998</v>
      </c>
      <c r="I28" s="34">
        <v>850</v>
      </c>
      <c r="J28" s="34">
        <v>2945</v>
      </c>
      <c r="K28" s="35">
        <v>2935</v>
      </c>
      <c r="L28" s="60">
        <v>0.29199999999999998</v>
      </c>
      <c r="M28" s="34">
        <v>770</v>
      </c>
      <c r="N28" s="34">
        <v>2640</v>
      </c>
      <c r="O28" s="35">
        <v>2635</v>
      </c>
      <c r="P28" s="60">
        <v>0.30019047619047617</v>
      </c>
      <c r="Q28" s="34">
        <v>790</v>
      </c>
      <c r="R28" s="34">
        <v>2630</v>
      </c>
      <c r="S28" s="35">
        <v>2625</v>
      </c>
      <c r="T28" s="525">
        <v>0.31876899696048633</v>
      </c>
      <c r="U28" s="526">
        <v>840</v>
      </c>
      <c r="V28" s="526">
        <v>2635</v>
      </c>
      <c r="W28" s="527">
        <v>2630</v>
      </c>
      <c r="Z28" s="393"/>
    </row>
    <row r="29" spans="2:27" x14ac:dyDescent="0.25">
      <c r="B29" s="632"/>
      <c r="C29" s="64" t="s">
        <v>28</v>
      </c>
      <c r="D29" s="60" t="s">
        <v>15</v>
      </c>
      <c r="E29" s="34">
        <v>0</v>
      </c>
      <c r="F29" s="34">
        <v>0</v>
      </c>
      <c r="G29" s="35">
        <v>0</v>
      </c>
      <c r="H29" s="60" t="s">
        <v>15</v>
      </c>
      <c r="I29" s="34">
        <v>5</v>
      </c>
      <c r="J29" s="34">
        <v>15</v>
      </c>
      <c r="K29" s="35">
        <v>15</v>
      </c>
      <c r="L29" s="60" t="s">
        <v>15</v>
      </c>
      <c r="M29" s="34">
        <v>0</v>
      </c>
      <c r="N29" s="34">
        <v>15</v>
      </c>
      <c r="O29" s="35">
        <v>15</v>
      </c>
      <c r="P29" s="60" t="s">
        <v>15</v>
      </c>
      <c r="Q29" s="34">
        <v>0</v>
      </c>
      <c r="R29" s="34">
        <v>15</v>
      </c>
      <c r="S29" s="35">
        <v>15</v>
      </c>
      <c r="T29" s="525">
        <v>4.5454545454545456E-2</v>
      </c>
      <c r="U29" s="526">
        <v>0</v>
      </c>
      <c r="V29" s="526">
        <v>20</v>
      </c>
      <c r="W29" s="527">
        <v>20</v>
      </c>
    </row>
    <row r="30" spans="2:27" x14ac:dyDescent="0.25">
      <c r="B30" s="632"/>
      <c r="C30" s="64" t="s">
        <v>75</v>
      </c>
      <c r="D30" s="60">
        <v>8.5999999999999993E-2</v>
      </c>
      <c r="E30" s="34">
        <v>290</v>
      </c>
      <c r="F30" s="34">
        <v>3485</v>
      </c>
      <c r="G30" s="35">
        <v>3400</v>
      </c>
      <c r="H30" s="60">
        <v>7.9000000000000001E-2</v>
      </c>
      <c r="I30" s="34">
        <v>255</v>
      </c>
      <c r="J30" s="34">
        <v>3235</v>
      </c>
      <c r="K30" s="35">
        <v>3220</v>
      </c>
      <c r="L30" s="60">
        <v>0.08</v>
      </c>
      <c r="M30" s="34">
        <v>255</v>
      </c>
      <c r="N30" s="34">
        <v>3195</v>
      </c>
      <c r="O30" s="35">
        <v>3185</v>
      </c>
      <c r="P30" s="60">
        <v>8.4825954714430551E-2</v>
      </c>
      <c r="Q30" s="34">
        <v>250</v>
      </c>
      <c r="R30" s="34">
        <v>2990</v>
      </c>
      <c r="S30" s="35">
        <v>2960</v>
      </c>
      <c r="T30" s="525">
        <v>6.9072564998059763E-2</v>
      </c>
      <c r="U30" s="526">
        <v>180</v>
      </c>
      <c r="V30" s="526">
        <v>2580</v>
      </c>
      <c r="W30" s="527">
        <v>2575</v>
      </c>
    </row>
    <row r="31" spans="2:27" x14ac:dyDescent="0.25">
      <c r="B31" s="632"/>
      <c r="C31" s="64" t="s">
        <v>29</v>
      </c>
      <c r="D31" s="60" t="s">
        <v>15</v>
      </c>
      <c r="E31" s="34">
        <v>0</v>
      </c>
      <c r="F31" s="34">
        <v>0</v>
      </c>
      <c r="G31" s="35">
        <v>0</v>
      </c>
      <c r="H31" s="60" t="s">
        <v>15</v>
      </c>
      <c r="I31" s="34">
        <v>0</v>
      </c>
      <c r="J31" s="34">
        <v>0</v>
      </c>
      <c r="K31" s="35">
        <v>0</v>
      </c>
      <c r="L31" s="60">
        <v>0</v>
      </c>
      <c r="M31" s="34">
        <v>0</v>
      </c>
      <c r="N31" s="34">
        <v>35</v>
      </c>
      <c r="O31" s="35">
        <v>35</v>
      </c>
      <c r="P31" s="60" t="s">
        <v>15</v>
      </c>
      <c r="Q31" s="34">
        <v>0</v>
      </c>
      <c r="R31" s="34">
        <v>0</v>
      </c>
      <c r="S31" s="35">
        <v>0</v>
      </c>
      <c r="T31" s="525" t="s">
        <v>15</v>
      </c>
      <c r="U31" s="526">
        <v>0</v>
      </c>
      <c r="V31" s="526">
        <v>0</v>
      </c>
      <c r="W31" s="527">
        <v>0</v>
      </c>
    </row>
    <row r="32" spans="2:27" s="327" customFormat="1" x14ac:dyDescent="0.25">
      <c r="B32" s="632"/>
      <c r="C32" s="327" t="s">
        <v>226</v>
      </c>
      <c r="D32" s="60" t="s">
        <v>15</v>
      </c>
      <c r="E32" s="34">
        <v>0</v>
      </c>
      <c r="F32" s="34">
        <v>0</v>
      </c>
      <c r="G32" s="35">
        <v>0</v>
      </c>
      <c r="H32" s="60" t="s">
        <v>15</v>
      </c>
      <c r="I32" s="34">
        <v>0</v>
      </c>
      <c r="J32" s="34">
        <v>0</v>
      </c>
      <c r="K32" s="35">
        <v>0</v>
      </c>
      <c r="L32" s="60" t="s">
        <v>15</v>
      </c>
      <c r="M32" s="34">
        <v>0</v>
      </c>
      <c r="N32" s="34">
        <v>0</v>
      </c>
      <c r="O32" s="35">
        <v>0</v>
      </c>
      <c r="P32" s="60">
        <v>7.0422535211267609E-2</v>
      </c>
      <c r="Q32" s="34">
        <v>5</v>
      </c>
      <c r="R32" s="34">
        <v>70</v>
      </c>
      <c r="S32" s="35">
        <v>70</v>
      </c>
      <c r="T32" s="525" t="s">
        <v>15</v>
      </c>
      <c r="U32" s="526">
        <v>0</v>
      </c>
      <c r="V32" s="526">
        <v>0</v>
      </c>
      <c r="W32" s="527">
        <v>0</v>
      </c>
    </row>
    <row r="33" spans="2:26" x14ac:dyDescent="0.25">
      <c r="B33" s="632"/>
      <c r="C33" s="64" t="s">
        <v>30</v>
      </c>
      <c r="D33" s="60">
        <v>0.21</v>
      </c>
      <c r="E33" s="34">
        <v>200</v>
      </c>
      <c r="F33" s="34">
        <v>955</v>
      </c>
      <c r="G33" s="35">
        <v>955</v>
      </c>
      <c r="H33" s="60">
        <v>0.221</v>
      </c>
      <c r="I33" s="34">
        <v>195</v>
      </c>
      <c r="J33" s="34">
        <v>890</v>
      </c>
      <c r="K33" s="35">
        <v>890</v>
      </c>
      <c r="L33" s="60">
        <v>0.24399999999999999</v>
      </c>
      <c r="M33" s="34">
        <v>205</v>
      </c>
      <c r="N33" s="34">
        <v>835</v>
      </c>
      <c r="O33" s="35">
        <v>835</v>
      </c>
      <c r="P33" s="60">
        <v>0.21793416572077184</v>
      </c>
      <c r="Q33" s="34">
        <v>190</v>
      </c>
      <c r="R33" s="34">
        <v>885</v>
      </c>
      <c r="S33" s="35">
        <v>880</v>
      </c>
      <c r="T33" s="525">
        <v>0.2405857740585774</v>
      </c>
      <c r="U33" s="526">
        <v>230</v>
      </c>
      <c r="V33" s="526">
        <v>955</v>
      </c>
      <c r="W33" s="527">
        <v>955</v>
      </c>
    </row>
    <row r="34" spans="2:26" x14ac:dyDescent="0.25">
      <c r="B34" s="632"/>
      <c r="C34" s="64" t="s">
        <v>31</v>
      </c>
      <c r="D34" s="60">
        <v>0.36899999999999999</v>
      </c>
      <c r="E34" s="34">
        <v>1015</v>
      </c>
      <c r="F34" s="34">
        <v>2755</v>
      </c>
      <c r="G34" s="35">
        <v>2750</v>
      </c>
      <c r="H34" s="60">
        <v>0.376</v>
      </c>
      <c r="I34" s="34">
        <v>910</v>
      </c>
      <c r="J34" s="34">
        <v>2440</v>
      </c>
      <c r="K34" s="35">
        <v>2420</v>
      </c>
      <c r="L34" s="60">
        <v>0.37</v>
      </c>
      <c r="M34" s="34">
        <v>995</v>
      </c>
      <c r="N34" s="34">
        <v>2710</v>
      </c>
      <c r="O34" s="35">
        <v>2685</v>
      </c>
      <c r="P34" s="60">
        <v>0.37125984251968502</v>
      </c>
      <c r="Q34" s="34">
        <v>945</v>
      </c>
      <c r="R34" s="34">
        <v>2570</v>
      </c>
      <c r="S34" s="35">
        <v>2540</v>
      </c>
      <c r="T34" s="525">
        <v>0.37295572397287596</v>
      </c>
      <c r="U34" s="526">
        <v>935</v>
      </c>
      <c r="V34" s="526">
        <v>2515</v>
      </c>
      <c r="W34" s="527">
        <v>2505</v>
      </c>
    </row>
    <row r="35" spans="2:26" ht="15.75" thickBot="1" x14ac:dyDescent="0.3">
      <c r="B35" s="632"/>
      <c r="C35" s="64" t="s">
        <v>32</v>
      </c>
      <c r="D35" s="60">
        <v>0.125</v>
      </c>
      <c r="E35" s="34">
        <v>190</v>
      </c>
      <c r="F35" s="34">
        <v>1545</v>
      </c>
      <c r="G35" s="35">
        <v>1525</v>
      </c>
      <c r="H35" s="60">
        <v>0.14099999999999999</v>
      </c>
      <c r="I35" s="34">
        <v>240</v>
      </c>
      <c r="J35" s="34">
        <v>1715</v>
      </c>
      <c r="K35" s="35">
        <v>1705</v>
      </c>
      <c r="L35" s="60">
        <v>0.13</v>
      </c>
      <c r="M35" s="34">
        <v>285</v>
      </c>
      <c r="N35" s="34">
        <v>2190</v>
      </c>
      <c r="O35" s="35">
        <v>2190</v>
      </c>
      <c r="P35" s="60">
        <v>0.13531353135313531</v>
      </c>
      <c r="Q35" s="34">
        <v>285</v>
      </c>
      <c r="R35" s="34">
        <v>2130</v>
      </c>
      <c r="S35" s="35">
        <v>2120</v>
      </c>
      <c r="T35" s="525">
        <v>0.16001877053026747</v>
      </c>
      <c r="U35" s="526">
        <v>340</v>
      </c>
      <c r="V35" s="526">
        <v>2130</v>
      </c>
      <c r="W35" s="527">
        <v>2130</v>
      </c>
    </row>
    <row r="36" spans="2:26" ht="16.5" thickTop="1" thickBot="1" x14ac:dyDescent="0.3">
      <c r="B36" s="640"/>
      <c r="C36" s="37" t="s">
        <v>53</v>
      </c>
      <c r="D36" s="63">
        <v>0.224</v>
      </c>
      <c r="E36" s="38">
        <v>8060</v>
      </c>
      <c r="F36" s="38">
        <v>36660</v>
      </c>
      <c r="G36" s="39">
        <v>35945</v>
      </c>
      <c r="H36" s="63">
        <v>0.22900000000000001</v>
      </c>
      <c r="I36" s="38">
        <v>8160</v>
      </c>
      <c r="J36" s="38">
        <v>36065</v>
      </c>
      <c r="K36" s="39">
        <v>35595</v>
      </c>
      <c r="L36" s="63">
        <v>0.22900000000000001</v>
      </c>
      <c r="M36" s="38">
        <v>8380</v>
      </c>
      <c r="N36" s="38">
        <v>37025</v>
      </c>
      <c r="O36" s="39">
        <v>36630</v>
      </c>
      <c r="P36" s="63">
        <v>0.23198808234019502</v>
      </c>
      <c r="Q36" s="38">
        <v>8565</v>
      </c>
      <c r="R36" s="38">
        <v>37665</v>
      </c>
      <c r="S36" s="39">
        <v>36920</v>
      </c>
      <c r="T36" s="528">
        <v>0.24292394101209086</v>
      </c>
      <c r="U36" s="529">
        <v>8780</v>
      </c>
      <c r="V36" s="529">
        <v>36680</v>
      </c>
      <c r="W36" s="530">
        <v>36145</v>
      </c>
    </row>
    <row r="37" spans="2:26" s="30" customFormat="1" ht="7.5" customHeight="1" thickTop="1" x14ac:dyDescent="0.3">
      <c r="B37" s="36"/>
      <c r="D37" s="60"/>
      <c r="E37" s="34"/>
      <c r="F37" s="34"/>
      <c r="G37" s="35"/>
      <c r="H37" s="60"/>
      <c r="I37" s="34"/>
      <c r="J37" s="34"/>
      <c r="K37" s="35"/>
      <c r="L37" s="60"/>
      <c r="M37" s="34"/>
      <c r="N37" s="34"/>
      <c r="O37" s="35"/>
      <c r="P37" s="60"/>
      <c r="Q37" s="34"/>
      <c r="R37" s="34"/>
      <c r="S37" s="35"/>
      <c r="T37" s="508"/>
      <c r="U37" s="509"/>
      <c r="V37" s="509"/>
      <c r="W37" s="510"/>
    </row>
    <row r="38" spans="2:26" ht="15" customHeight="1" x14ac:dyDescent="0.25">
      <c r="B38" s="632" t="s">
        <v>60</v>
      </c>
      <c r="C38" s="64" t="s">
        <v>33</v>
      </c>
      <c r="D38" s="60">
        <v>5.0999999999999997E-2</v>
      </c>
      <c r="E38" s="34">
        <v>70</v>
      </c>
      <c r="F38" s="34">
        <v>1405</v>
      </c>
      <c r="G38" s="35">
        <v>1400</v>
      </c>
      <c r="H38" s="60">
        <v>5.5E-2</v>
      </c>
      <c r="I38" s="34">
        <v>100</v>
      </c>
      <c r="J38" s="34">
        <v>1790</v>
      </c>
      <c r="K38" s="35">
        <v>1785</v>
      </c>
      <c r="L38" s="60">
        <v>4.8000000000000001E-2</v>
      </c>
      <c r="M38" s="34">
        <v>80</v>
      </c>
      <c r="N38" s="34">
        <v>1645</v>
      </c>
      <c r="O38" s="35">
        <v>1635</v>
      </c>
      <c r="P38" s="60">
        <v>5.0647158131682614E-2</v>
      </c>
      <c r="Q38" s="34">
        <v>90</v>
      </c>
      <c r="R38" s="34">
        <v>1785</v>
      </c>
      <c r="S38" s="35">
        <v>1775</v>
      </c>
      <c r="T38" s="508">
        <v>5.861828332170272E-2</v>
      </c>
      <c r="U38" s="509">
        <v>85</v>
      </c>
      <c r="V38" s="509">
        <v>1435</v>
      </c>
      <c r="W38" s="510">
        <v>1435</v>
      </c>
      <c r="X38" s="30"/>
      <c r="Y38" s="30"/>
      <c r="Z38" s="30"/>
    </row>
    <row r="39" spans="2:26" x14ac:dyDescent="0.25">
      <c r="B39" s="632"/>
      <c r="C39" s="64" t="s">
        <v>34</v>
      </c>
      <c r="D39" s="60">
        <v>0.153</v>
      </c>
      <c r="E39" s="34">
        <v>165</v>
      </c>
      <c r="F39" s="34">
        <v>1100</v>
      </c>
      <c r="G39" s="35">
        <v>1090</v>
      </c>
      <c r="H39" s="60">
        <v>0.154</v>
      </c>
      <c r="I39" s="34">
        <v>150</v>
      </c>
      <c r="J39" s="34">
        <v>965</v>
      </c>
      <c r="K39" s="35">
        <v>960</v>
      </c>
      <c r="L39" s="60">
        <v>0.17</v>
      </c>
      <c r="M39" s="34">
        <v>185</v>
      </c>
      <c r="N39" s="34">
        <v>1105</v>
      </c>
      <c r="O39" s="35">
        <v>1095</v>
      </c>
      <c r="P39" s="60">
        <v>0.16320474777448071</v>
      </c>
      <c r="Q39" s="34">
        <v>165</v>
      </c>
      <c r="R39" s="34">
        <v>1015</v>
      </c>
      <c r="S39" s="35">
        <v>1010</v>
      </c>
      <c r="T39" s="508">
        <v>0.19305673158340389</v>
      </c>
      <c r="U39" s="509">
        <v>230</v>
      </c>
      <c r="V39" s="509">
        <v>1180</v>
      </c>
      <c r="W39" s="510">
        <v>1180</v>
      </c>
      <c r="X39" s="30"/>
      <c r="Y39" s="30"/>
      <c r="Z39" s="30"/>
    </row>
    <row r="40" spans="2:26" x14ac:dyDescent="0.25">
      <c r="B40" s="632"/>
      <c r="C40" s="64" t="s">
        <v>35</v>
      </c>
      <c r="D40" s="60">
        <v>0.14499999999999999</v>
      </c>
      <c r="E40" s="34">
        <v>370</v>
      </c>
      <c r="F40" s="34">
        <v>2560</v>
      </c>
      <c r="G40" s="35">
        <v>2560</v>
      </c>
      <c r="H40" s="60">
        <v>0.14399999999999999</v>
      </c>
      <c r="I40" s="34">
        <v>370</v>
      </c>
      <c r="J40" s="34">
        <v>2585</v>
      </c>
      <c r="K40" s="35">
        <v>2580</v>
      </c>
      <c r="L40" s="60">
        <v>0.14099999999999999</v>
      </c>
      <c r="M40" s="34">
        <v>360</v>
      </c>
      <c r="N40" s="34">
        <v>2560</v>
      </c>
      <c r="O40" s="35">
        <v>2560</v>
      </c>
      <c r="P40" s="60">
        <v>0.14786418400876233</v>
      </c>
      <c r="Q40" s="34">
        <v>405</v>
      </c>
      <c r="R40" s="34">
        <v>2745</v>
      </c>
      <c r="S40" s="35">
        <v>2740</v>
      </c>
      <c r="T40" s="508">
        <v>0.15127840909090909</v>
      </c>
      <c r="U40" s="509">
        <v>425</v>
      </c>
      <c r="V40" s="509">
        <v>2815</v>
      </c>
      <c r="W40" s="510">
        <v>2815</v>
      </c>
      <c r="X40" s="30"/>
      <c r="Y40" s="30"/>
      <c r="Z40" s="30"/>
    </row>
    <row r="41" spans="2:26" x14ac:dyDescent="0.25">
      <c r="B41" s="632"/>
      <c r="C41" s="64" t="s">
        <v>36</v>
      </c>
      <c r="D41" s="60">
        <v>0.105</v>
      </c>
      <c r="E41" s="34">
        <v>270</v>
      </c>
      <c r="F41" s="34">
        <v>2580</v>
      </c>
      <c r="G41" s="35">
        <v>2570</v>
      </c>
      <c r="H41" s="60">
        <v>9.5000000000000001E-2</v>
      </c>
      <c r="I41" s="34">
        <v>295</v>
      </c>
      <c r="J41" s="34">
        <v>3150</v>
      </c>
      <c r="K41" s="35">
        <v>3125</v>
      </c>
      <c r="L41" s="60">
        <v>0.104</v>
      </c>
      <c r="M41" s="34">
        <v>295</v>
      </c>
      <c r="N41" s="34">
        <v>2900</v>
      </c>
      <c r="O41" s="35">
        <v>2840</v>
      </c>
      <c r="P41" s="60">
        <v>0.10205456382620411</v>
      </c>
      <c r="Q41" s="34">
        <v>305</v>
      </c>
      <c r="R41" s="34">
        <v>2985</v>
      </c>
      <c r="S41" s="35">
        <v>2970</v>
      </c>
      <c r="T41" s="508">
        <v>0.10643840714551545</v>
      </c>
      <c r="U41" s="509">
        <v>285</v>
      </c>
      <c r="V41" s="509">
        <v>2690</v>
      </c>
      <c r="W41" s="510">
        <v>2685</v>
      </c>
      <c r="X41" s="30"/>
      <c r="Y41" s="30"/>
      <c r="Z41" s="30"/>
    </row>
    <row r="42" spans="2:26" x14ac:dyDescent="0.25">
      <c r="B42" s="632"/>
      <c r="C42" s="64" t="s">
        <v>37</v>
      </c>
      <c r="D42" s="60">
        <v>6.2E-2</v>
      </c>
      <c r="E42" s="34">
        <v>155</v>
      </c>
      <c r="F42" s="34">
        <v>2525</v>
      </c>
      <c r="G42" s="35">
        <v>2505</v>
      </c>
      <c r="H42" s="60">
        <v>5.8999999999999997E-2</v>
      </c>
      <c r="I42" s="34">
        <v>140</v>
      </c>
      <c r="J42" s="34">
        <v>2385</v>
      </c>
      <c r="K42" s="35">
        <v>2350</v>
      </c>
      <c r="L42" s="60">
        <v>5.6000000000000001E-2</v>
      </c>
      <c r="M42" s="34">
        <v>140</v>
      </c>
      <c r="N42" s="34">
        <v>2505</v>
      </c>
      <c r="O42" s="35">
        <v>2490</v>
      </c>
      <c r="P42" s="60">
        <v>6.3424124513618674E-2</v>
      </c>
      <c r="Q42" s="34">
        <v>165</v>
      </c>
      <c r="R42" s="34">
        <v>2585</v>
      </c>
      <c r="S42" s="35">
        <v>2570</v>
      </c>
      <c r="T42" s="508">
        <v>7.5718015665796348E-2</v>
      </c>
      <c r="U42" s="509">
        <v>175</v>
      </c>
      <c r="V42" s="509">
        <v>2300</v>
      </c>
      <c r="W42" s="510">
        <v>2300</v>
      </c>
      <c r="X42" s="30"/>
      <c r="Y42" s="30"/>
      <c r="Z42" s="30"/>
    </row>
    <row r="43" spans="2:26" x14ac:dyDescent="0.25">
      <c r="B43" s="632"/>
      <c r="C43" s="64" t="s">
        <v>38</v>
      </c>
      <c r="D43" s="60">
        <v>0.216</v>
      </c>
      <c r="E43" s="34">
        <v>1060</v>
      </c>
      <c r="F43" s="34">
        <v>4915</v>
      </c>
      <c r="G43" s="35">
        <v>4905</v>
      </c>
      <c r="H43" s="60">
        <v>0.192</v>
      </c>
      <c r="I43" s="34">
        <v>900</v>
      </c>
      <c r="J43" s="34">
        <v>4685</v>
      </c>
      <c r="K43" s="35">
        <v>4675</v>
      </c>
      <c r="L43" s="60">
        <v>0.21199999999999999</v>
      </c>
      <c r="M43" s="34">
        <v>935</v>
      </c>
      <c r="N43" s="34">
        <v>4405</v>
      </c>
      <c r="O43" s="35">
        <v>4405</v>
      </c>
      <c r="P43" s="60">
        <v>0.19968268359020852</v>
      </c>
      <c r="Q43" s="34">
        <v>880</v>
      </c>
      <c r="R43" s="34">
        <v>4415</v>
      </c>
      <c r="S43" s="35">
        <v>4410</v>
      </c>
      <c r="T43" s="508">
        <v>0.21609000212269158</v>
      </c>
      <c r="U43" s="509">
        <v>1020</v>
      </c>
      <c r="V43" s="509">
        <v>4710</v>
      </c>
      <c r="W43" s="510">
        <v>4710</v>
      </c>
      <c r="X43" s="30"/>
      <c r="Y43" s="30"/>
      <c r="Z43" s="30"/>
    </row>
    <row r="44" spans="2:26" x14ac:dyDescent="0.25">
      <c r="B44" s="632"/>
      <c r="C44" s="64" t="s">
        <v>39</v>
      </c>
      <c r="D44" s="60">
        <v>0.14699999999999999</v>
      </c>
      <c r="E44" s="34">
        <v>25</v>
      </c>
      <c r="F44" s="34">
        <v>180</v>
      </c>
      <c r="G44" s="35">
        <v>175</v>
      </c>
      <c r="H44" s="60">
        <v>0.20300000000000001</v>
      </c>
      <c r="I44" s="34">
        <v>45</v>
      </c>
      <c r="J44" s="34">
        <v>210</v>
      </c>
      <c r="K44" s="35">
        <v>210</v>
      </c>
      <c r="L44" s="60">
        <v>0.13600000000000001</v>
      </c>
      <c r="M44" s="34">
        <v>30</v>
      </c>
      <c r="N44" s="34">
        <v>215</v>
      </c>
      <c r="O44" s="35">
        <v>215</v>
      </c>
      <c r="P44" s="60">
        <v>0.17050691244239632</v>
      </c>
      <c r="Q44" s="34">
        <v>35</v>
      </c>
      <c r="R44" s="34">
        <v>215</v>
      </c>
      <c r="S44" s="35">
        <v>215</v>
      </c>
      <c r="T44" s="508">
        <v>0.12554112554112554</v>
      </c>
      <c r="U44" s="509">
        <v>30</v>
      </c>
      <c r="V44" s="509">
        <v>230</v>
      </c>
      <c r="W44" s="510">
        <v>230</v>
      </c>
      <c r="X44" s="30"/>
      <c r="Y44" s="30"/>
      <c r="Z44" s="30"/>
    </row>
    <row r="45" spans="2:26" x14ac:dyDescent="0.25">
      <c r="B45" s="632"/>
      <c r="C45" s="64" t="s">
        <v>40</v>
      </c>
      <c r="D45" s="60">
        <v>0.123</v>
      </c>
      <c r="E45" s="34">
        <v>680</v>
      </c>
      <c r="F45" s="34">
        <v>5570</v>
      </c>
      <c r="G45" s="35">
        <v>5500</v>
      </c>
      <c r="H45" s="60">
        <v>0.13200000000000001</v>
      </c>
      <c r="I45" s="34">
        <v>580</v>
      </c>
      <c r="J45" s="34">
        <v>4430</v>
      </c>
      <c r="K45" s="35">
        <v>4390</v>
      </c>
      <c r="L45" s="60">
        <v>0.123</v>
      </c>
      <c r="M45" s="34">
        <v>520</v>
      </c>
      <c r="N45" s="34">
        <v>4265</v>
      </c>
      <c r="O45" s="35">
        <v>4230</v>
      </c>
      <c r="P45" s="60">
        <v>0.12589928057553956</v>
      </c>
      <c r="Q45" s="34">
        <v>595</v>
      </c>
      <c r="R45" s="34">
        <v>4870</v>
      </c>
      <c r="S45" s="35">
        <v>4725</v>
      </c>
      <c r="T45" s="508">
        <v>0.13899235444030583</v>
      </c>
      <c r="U45" s="509">
        <v>710</v>
      </c>
      <c r="V45" s="509">
        <v>5155</v>
      </c>
      <c r="W45" s="510">
        <v>5100</v>
      </c>
      <c r="X45" s="30"/>
      <c r="Y45" s="30"/>
      <c r="Z45" s="30"/>
    </row>
    <row r="46" spans="2:26" x14ac:dyDescent="0.25">
      <c r="B46" s="632"/>
      <c r="C46" s="64" t="s">
        <v>41</v>
      </c>
      <c r="D46" s="60">
        <v>8.3000000000000004E-2</v>
      </c>
      <c r="E46" s="34">
        <v>115</v>
      </c>
      <c r="F46" s="34">
        <v>1395</v>
      </c>
      <c r="G46" s="35">
        <v>1395</v>
      </c>
      <c r="H46" s="60">
        <v>0.108</v>
      </c>
      <c r="I46" s="34">
        <v>125</v>
      </c>
      <c r="J46" s="34">
        <v>1170</v>
      </c>
      <c r="K46" s="35">
        <v>1165</v>
      </c>
      <c r="L46" s="60">
        <v>9.9000000000000005E-2</v>
      </c>
      <c r="M46" s="34">
        <v>120</v>
      </c>
      <c r="N46" s="34">
        <v>1215</v>
      </c>
      <c r="O46" s="35">
        <v>1215</v>
      </c>
      <c r="P46" s="60">
        <v>8.4808259587020651E-2</v>
      </c>
      <c r="Q46" s="34">
        <v>115</v>
      </c>
      <c r="R46" s="34">
        <v>1370</v>
      </c>
      <c r="S46" s="35">
        <v>1355</v>
      </c>
      <c r="T46" s="508">
        <v>0.11119186046511628</v>
      </c>
      <c r="U46" s="509">
        <v>155</v>
      </c>
      <c r="V46" s="509">
        <v>1425</v>
      </c>
      <c r="W46" s="510">
        <v>1375</v>
      </c>
      <c r="X46" s="30"/>
      <c r="Y46" s="30"/>
      <c r="Z46" s="30"/>
    </row>
    <row r="47" spans="2:26" x14ac:dyDescent="0.25">
      <c r="B47" s="632"/>
      <c r="C47" s="64" t="s">
        <v>42</v>
      </c>
      <c r="D47" s="60">
        <v>0.09</v>
      </c>
      <c r="E47" s="34">
        <v>315</v>
      </c>
      <c r="F47" s="34">
        <v>3525</v>
      </c>
      <c r="G47" s="35">
        <v>3515</v>
      </c>
      <c r="H47" s="60">
        <v>8.5000000000000006E-2</v>
      </c>
      <c r="I47" s="34">
        <v>300</v>
      </c>
      <c r="J47" s="34">
        <v>3550</v>
      </c>
      <c r="K47" s="35">
        <v>3545</v>
      </c>
      <c r="L47" s="60">
        <v>7.8E-2</v>
      </c>
      <c r="M47" s="34">
        <v>285</v>
      </c>
      <c r="N47" s="34">
        <v>3675</v>
      </c>
      <c r="O47" s="35">
        <v>3670</v>
      </c>
      <c r="P47" s="60">
        <v>8.0680570801317228E-2</v>
      </c>
      <c r="Q47" s="34">
        <v>295</v>
      </c>
      <c r="R47" s="34">
        <v>3660</v>
      </c>
      <c r="S47" s="35">
        <v>3645</v>
      </c>
      <c r="T47" s="508">
        <v>7.815321124580861E-2</v>
      </c>
      <c r="U47" s="509">
        <v>305</v>
      </c>
      <c r="V47" s="509">
        <v>3880</v>
      </c>
      <c r="W47" s="510">
        <v>3875</v>
      </c>
      <c r="X47" s="30"/>
      <c r="Y47" s="30"/>
      <c r="Z47" s="30"/>
    </row>
    <row r="48" spans="2:26" x14ac:dyDescent="0.25">
      <c r="B48" s="632"/>
      <c r="C48" s="64" t="s">
        <v>43</v>
      </c>
      <c r="D48" s="60">
        <v>0.15</v>
      </c>
      <c r="E48" s="34">
        <v>1030</v>
      </c>
      <c r="F48" s="34">
        <v>6855</v>
      </c>
      <c r="G48" s="35">
        <v>6850</v>
      </c>
      <c r="H48" s="60">
        <v>0.14099999999999999</v>
      </c>
      <c r="I48" s="34">
        <v>850</v>
      </c>
      <c r="J48" s="34">
        <v>6040</v>
      </c>
      <c r="K48" s="35">
        <v>6035</v>
      </c>
      <c r="L48" s="60">
        <v>0.14099999999999999</v>
      </c>
      <c r="M48" s="34">
        <v>875</v>
      </c>
      <c r="N48" s="34">
        <v>6215</v>
      </c>
      <c r="O48" s="35">
        <v>6205</v>
      </c>
      <c r="P48" s="60">
        <v>0.14719411223551057</v>
      </c>
      <c r="Q48" s="34">
        <v>960</v>
      </c>
      <c r="R48" s="34">
        <v>6540</v>
      </c>
      <c r="S48" s="35">
        <v>6520</v>
      </c>
      <c r="T48" s="508">
        <v>0.1560364464692483</v>
      </c>
      <c r="U48" s="509">
        <v>1095</v>
      </c>
      <c r="V48" s="509">
        <v>7025</v>
      </c>
      <c r="W48" s="510">
        <v>7025</v>
      </c>
      <c r="X48" s="30"/>
      <c r="Y48" s="30"/>
      <c r="Z48" s="30"/>
    </row>
    <row r="49" spans="2:28" x14ac:dyDescent="0.25">
      <c r="B49" s="632"/>
      <c r="C49" s="64" t="s">
        <v>44</v>
      </c>
      <c r="D49" s="60">
        <v>9.1999999999999998E-2</v>
      </c>
      <c r="E49" s="34">
        <v>85</v>
      </c>
      <c r="F49" s="34">
        <v>930</v>
      </c>
      <c r="G49" s="35">
        <v>920</v>
      </c>
      <c r="H49" s="60">
        <v>0.11</v>
      </c>
      <c r="I49" s="34">
        <v>105</v>
      </c>
      <c r="J49" s="34">
        <v>945</v>
      </c>
      <c r="K49" s="35">
        <v>940</v>
      </c>
      <c r="L49" s="60">
        <v>8.8999999999999996E-2</v>
      </c>
      <c r="M49" s="34">
        <v>90</v>
      </c>
      <c r="N49" s="34">
        <v>1010</v>
      </c>
      <c r="O49" s="35">
        <v>990</v>
      </c>
      <c r="P49" s="60">
        <v>9.2872570194384454E-2</v>
      </c>
      <c r="Q49" s="34">
        <v>85</v>
      </c>
      <c r="R49" s="34">
        <v>940</v>
      </c>
      <c r="S49" s="35">
        <v>925</v>
      </c>
      <c r="T49" s="508">
        <v>9.0600226500566247E-2</v>
      </c>
      <c r="U49" s="509">
        <v>80</v>
      </c>
      <c r="V49" s="509">
        <v>895</v>
      </c>
      <c r="W49" s="510">
        <v>885</v>
      </c>
      <c r="X49" s="30"/>
      <c r="Y49" s="30"/>
      <c r="Z49" s="30"/>
    </row>
    <row r="50" spans="2:28" x14ac:dyDescent="0.25">
      <c r="B50" s="632"/>
      <c r="C50" s="64" t="s">
        <v>45</v>
      </c>
      <c r="D50" s="60">
        <v>5.8000000000000003E-2</v>
      </c>
      <c r="E50" s="34">
        <v>155</v>
      </c>
      <c r="F50" s="34">
        <v>2650</v>
      </c>
      <c r="G50" s="35">
        <v>2635</v>
      </c>
      <c r="H50" s="60">
        <v>6.8000000000000005E-2</v>
      </c>
      <c r="I50" s="34">
        <v>165</v>
      </c>
      <c r="J50" s="34">
        <v>2440</v>
      </c>
      <c r="K50" s="35">
        <v>2440</v>
      </c>
      <c r="L50" s="60">
        <v>6.7000000000000004E-2</v>
      </c>
      <c r="M50" s="34">
        <v>160</v>
      </c>
      <c r="N50" s="34">
        <v>2410</v>
      </c>
      <c r="O50" s="35">
        <v>2405</v>
      </c>
      <c r="P50" s="60">
        <v>6.0725552050473183E-2</v>
      </c>
      <c r="Q50" s="34">
        <v>155</v>
      </c>
      <c r="R50" s="34">
        <v>2550</v>
      </c>
      <c r="S50" s="35">
        <v>2535</v>
      </c>
      <c r="T50" s="508">
        <v>6.6232771822358344E-2</v>
      </c>
      <c r="U50" s="509">
        <v>175</v>
      </c>
      <c r="V50" s="509">
        <v>2615</v>
      </c>
      <c r="W50" s="510">
        <v>2610</v>
      </c>
      <c r="X50" s="30"/>
      <c r="Y50" s="30"/>
      <c r="Z50" s="30"/>
    </row>
    <row r="51" spans="2:28" x14ac:dyDescent="0.25">
      <c r="B51" s="632"/>
      <c r="C51" s="64" t="s">
        <v>46</v>
      </c>
      <c r="D51" s="60">
        <v>8.2000000000000003E-2</v>
      </c>
      <c r="E51" s="34">
        <v>10</v>
      </c>
      <c r="F51" s="34">
        <v>125</v>
      </c>
      <c r="G51" s="35">
        <v>120</v>
      </c>
      <c r="H51" s="60">
        <v>7.3999999999999996E-2</v>
      </c>
      <c r="I51" s="34">
        <v>10</v>
      </c>
      <c r="J51" s="34">
        <v>150</v>
      </c>
      <c r="K51" s="35">
        <v>150</v>
      </c>
      <c r="L51" s="60">
        <v>0.13100000000000001</v>
      </c>
      <c r="M51" s="34">
        <v>20</v>
      </c>
      <c r="N51" s="34">
        <v>145</v>
      </c>
      <c r="O51" s="35">
        <v>145</v>
      </c>
      <c r="P51" s="60">
        <v>0.13333333333333333</v>
      </c>
      <c r="Q51" s="34">
        <v>20</v>
      </c>
      <c r="R51" s="34">
        <v>150</v>
      </c>
      <c r="S51" s="35">
        <v>150</v>
      </c>
      <c r="T51" s="508">
        <v>0.13235294117647059</v>
      </c>
      <c r="U51" s="509">
        <v>20</v>
      </c>
      <c r="V51" s="509">
        <v>135</v>
      </c>
      <c r="W51" s="510">
        <v>135</v>
      </c>
      <c r="X51" s="30"/>
      <c r="Y51" s="30"/>
      <c r="Z51" s="30"/>
    </row>
    <row r="52" spans="2:28" x14ac:dyDescent="0.25">
      <c r="B52" s="632"/>
      <c r="C52" s="327" t="s">
        <v>303</v>
      </c>
      <c r="D52" s="60">
        <v>0.1</v>
      </c>
      <c r="E52" s="34">
        <v>90</v>
      </c>
      <c r="F52" s="34">
        <v>880</v>
      </c>
      <c r="G52" s="35">
        <v>875</v>
      </c>
      <c r="H52" s="60">
        <v>0.111</v>
      </c>
      <c r="I52" s="34">
        <v>100</v>
      </c>
      <c r="J52" s="34">
        <v>890</v>
      </c>
      <c r="K52" s="35">
        <v>890</v>
      </c>
      <c r="L52" s="60">
        <v>0.113</v>
      </c>
      <c r="M52" s="34">
        <v>95</v>
      </c>
      <c r="N52" s="34">
        <v>860</v>
      </c>
      <c r="O52" s="35">
        <v>855</v>
      </c>
      <c r="P52" s="60">
        <v>0.11382113821138211</v>
      </c>
      <c r="Q52" s="34">
        <v>100</v>
      </c>
      <c r="R52" s="34">
        <v>865</v>
      </c>
      <c r="S52" s="35">
        <v>860</v>
      </c>
      <c r="T52" s="508">
        <v>0.1259500542888165</v>
      </c>
      <c r="U52" s="509">
        <v>115</v>
      </c>
      <c r="V52" s="509">
        <v>920</v>
      </c>
      <c r="W52" s="510">
        <v>920</v>
      </c>
      <c r="X52" s="30"/>
      <c r="Y52" s="30"/>
      <c r="Z52" s="30"/>
    </row>
    <row r="53" spans="2:28" x14ac:dyDescent="0.25">
      <c r="B53" s="632"/>
      <c r="C53" s="64" t="s">
        <v>47</v>
      </c>
      <c r="D53" s="60">
        <v>4.2000000000000003E-2</v>
      </c>
      <c r="E53" s="34">
        <v>35</v>
      </c>
      <c r="F53" s="34">
        <v>780</v>
      </c>
      <c r="G53" s="35">
        <v>780</v>
      </c>
      <c r="H53" s="60">
        <v>4.5999999999999999E-2</v>
      </c>
      <c r="I53" s="34">
        <v>45</v>
      </c>
      <c r="J53" s="34">
        <v>970</v>
      </c>
      <c r="K53" s="35">
        <v>950</v>
      </c>
      <c r="L53" s="60">
        <v>4.4999999999999998E-2</v>
      </c>
      <c r="M53" s="34">
        <v>35</v>
      </c>
      <c r="N53" s="34">
        <v>735</v>
      </c>
      <c r="O53" s="35">
        <v>730</v>
      </c>
      <c r="P53" s="60">
        <v>4.581151832460733E-2</v>
      </c>
      <c r="Q53" s="34">
        <v>35</v>
      </c>
      <c r="R53" s="34">
        <v>770</v>
      </c>
      <c r="S53" s="35">
        <v>765</v>
      </c>
      <c r="T53" s="508">
        <v>6.0836501901140684E-2</v>
      </c>
      <c r="U53" s="509">
        <v>50</v>
      </c>
      <c r="V53" s="509">
        <v>820</v>
      </c>
      <c r="W53" s="510">
        <v>790</v>
      </c>
      <c r="X53" s="30"/>
      <c r="Y53" s="30"/>
      <c r="Z53" s="30"/>
    </row>
    <row r="54" spans="2:28" x14ac:dyDescent="0.25">
      <c r="B54" s="632"/>
      <c r="C54" s="64" t="s">
        <v>48</v>
      </c>
      <c r="D54" s="60">
        <v>0.111</v>
      </c>
      <c r="E54" s="34">
        <v>255</v>
      </c>
      <c r="F54" s="34">
        <v>2295</v>
      </c>
      <c r="G54" s="35">
        <v>2290</v>
      </c>
      <c r="H54" s="60">
        <v>0.129</v>
      </c>
      <c r="I54" s="34">
        <v>295</v>
      </c>
      <c r="J54" s="34">
        <v>2285</v>
      </c>
      <c r="K54" s="35">
        <v>2280</v>
      </c>
      <c r="L54" s="60">
        <v>0.11700000000000001</v>
      </c>
      <c r="M54" s="34">
        <v>240</v>
      </c>
      <c r="N54" s="34">
        <v>2050</v>
      </c>
      <c r="O54" s="35">
        <v>2040</v>
      </c>
      <c r="P54" s="60">
        <v>0.11983944954128441</v>
      </c>
      <c r="Q54" s="34">
        <v>210</v>
      </c>
      <c r="R54" s="34">
        <v>1750</v>
      </c>
      <c r="S54" s="35">
        <v>1745</v>
      </c>
      <c r="T54" s="508">
        <v>0.15085608514576584</v>
      </c>
      <c r="U54" s="509">
        <v>325</v>
      </c>
      <c r="V54" s="509">
        <v>2160</v>
      </c>
      <c r="W54" s="510">
        <v>2160</v>
      </c>
      <c r="X54" s="30"/>
      <c r="Y54" s="30"/>
      <c r="Z54" s="30"/>
    </row>
    <row r="55" spans="2:28" x14ac:dyDescent="0.25">
      <c r="B55" s="632"/>
      <c r="C55" s="64" t="s">
        <v>49</v>
      </c>
      <c r="D55" s="60">
        <v>0.124</v>
      </c>
      <c r="E55" s="34">
        <v>480</v>
      </c>
      <c r="F55" s="34">
        <v>3885</v>
      </c>
      <c r="G55" s="35">
        <v>3870</v>
      </c>
      <c r="H55" s="60">
        <v>0.126</v>
      </c>
      <c r="I55" s="34">
        <v>390</v>
      </c>
      <c r="J55" s="34">
        <v>4185</v>
      </c>
      <c r="K55" s="35">
        <v>3100</v>
      </c>
      <c r="L55" s="60">
        <v>0.14000000000000001</v>
      </c>
      <c r="M55" s="34">
        <v>455</v>
      </c>
      <c r="N55" s="34">
        <v>3950</v>
      </c>
      <c r="O55" s="35">
        <v>3245</v>
      </c>
      <c r="P55" s="60">
        <v>0.14607812003810733</v>
      </c>
      <c r="Q55" s="34">
        <v>460</v>
      </c>
      <c r="R55" s="34">
        <v>4140</v>
      </c>
      <c r="S55" s="35">
        <v>3150</v>
      </c>
      <c r="T55" s="508">
        <v>0.16825396825396827</v>
      </c>
      <c r="U55" s="509">
        <v>530</v>
      </c>
      <c r="V55" s="509">
        <v>3490</v>
      </c>
      <c r="W55" s="510">
        <v>3150</v>
      </c>
      <c r="X55" s="30"/>
      <c r="Y55" s="30"/>
      <c r="Z55" s="30"/>
    </row>
    <row r="56" spans="2:28" ht="15.75" thickBot="1" x14ac:dyDescent="0.3">
      <c r="B56" s="632"/>
      <c r="C56" s="64" t="s">
        <v>50</v>
      </c>
      <c r="D56" s="60">
        <v>0.22800000000000001</v>
      </c>
      <c r="E56" s="34">
        <v>1305</v>
      </c>
      <c r="F56" s="34">
        <v>5840</v>
      </c>
      <c r="G56" s="35">
        <v>5745</v>
      </c>
      <c r="H56" s="60">
        <v>0.251</v>
      </c>
      <c r="I56" s="34">
        <v>1320</v>
      </c>
      <c r="J56" s="34">
        <v>5285</v>
      </c>
      <c r="K56" s="35">
        <v>5245</v>
      </c>
      <c r="L56" s="60">
        <v>0.254</v>
      </c>
      <c r="M56" s="34">
        <v>1435</v>
      </c>
      <c r="N56" s="34">
        <v>5720</v>
      </c>
      <c r="O56" s="35">
        <v>5655</v>
      </c>
      <c r="P56" s="60">
        <v>0.24297302395774381</v>
      </c>
      <c r="Q56" s="34">
        <v>1290</v>
      </c>
      <c r="R56" s="34">
        <v>5350</v>
      </c>
      <c r="S56" s="35">
        <v>5300</v>
      </c>
      <c r="T56" s="508">
        <v>0.27262225644974969</v>
      </c>
      <c r="U56" s="509">
        <v>1415</v>
      </c>
      <c r="V56" s="509">
        <v>5430</v>
      </c>
      <c r="W56" s="510">
        <v>5195</v>
      </c>
      <c r="X56" s="30"/>
      <c r="Y56" s="30"/>
      <c r="Z56" s="30"/>
    </row>
    <row r="57" spans="2:28" ht="16.5" thickTop="1" thickBot="1" x14ac:dyDescent="0.3">
      <c r="B57" s="640"/>
      <c r="C57" s="37" t="s">
        <v>54</v>
      </c>
      <c r="D57" s="63">
        <v>0.13400000000000001</v>
      </c>
      <c r="E57" s="38">
        <v>6670</v>
      </c>
      <c r="F57" s="38">
        <v>49990</v>
      </c>
      <c r="G57" s="39">
        <v>49710</v>
      </c>
      <c r="H57" s="63">
        <v>0.13400000000000001</v>
      </c>
      <c r="I57" s="38">
        <v>6275</v>
      </c>
      <c r="J57" s="38">
        <v>48110</v>
      </c>
      <c r="K57" s="39">
        <v>46820</v>
      </c>
      <c r="L57" s="63">
        <v>0.13600000000000001</v>
      </c>
      <c r="M57" s="38">
        <v>6355</v>
      </c>
      <c r="N57" s="38">
        <v>47575</v>
      </c>
      <c r="O57" s="39">
        <v>46625</v>
      </c>
      <c r="P57" s="63">
        <v>0.13424802110817943</v>
      </c>
      <c r="Q57" s="38">
        <v>6360</v>
      </c>
      <c r="R57" s="38">
        <v>48695</v>
      </c>
      <c r="S57" s="39">
        <v>47375</v>
      </c>
      <c r="T57" s="531">
        <v>0.14847368312714848</v>
      </c>
      <c r="U57" s="532">
        <v>7215</v>
      </c>
      <c r="V57" s="532">
        <v>49320</v>
      </c>
      <c r="W57" s="533">
        <v>48580</v>
      </c>
      <c r="X57" s="30"/>
      <c r="Y57" s="30"/>
      <c r="Z57" s="30"/>
    </row>
    <row r="58" spans="2:28" ht="6" customHeight="1" thickTop="1" thickBot="1" x14ac:dyDescent="0.3">
      <c r="B58" s="36"/>
      <c r="C58" s="30"/>
      <c r="D58" s="32"/>
      <c r="E58" s="54"/>
      <c r="F58" s="54"/>
      <c r="G58" s="33"/>
      <c r="H58" s="32"/>
      <c r="I58" s="54"/>
      <c r="J58" s="54"/>
      <c r="K58" s="33"/>
      <c r="L58" s="32"/>
      <c r="M58" s="54"/>
      <c r="N58" s="54"/>
      <c r="O58" s="33"/>
      <c r="P58" s="32"/>
      <c r="Q58" s="54"/>
      <c r="R58" s="54"/>
      <c r="S58" s="33"/>
      <c r="T58" s="32"/>
      <c r="U58" s="54"/>
      <c r="V58" s="54"/>
      <c r="W58" s="33"/>
      <c r="X58" s="30"/>
      <c r="Y58" s="30"/>
      <c r="Z58" s="30"/>
    </row>
    <row r="59" spans="2:28" ht="27" customHeight="1" thickTop="1" thickBot="1" x14ac:dyDescent="0.3">
      <c r="B59" s="40"/>
      <c r="C59" s="41" t="s">
        <v>52</v>
      </c>
      <c r="D59" s="66">
        <v>0.17196894518708775</v>
      </c>
      <c r="E59" s="42">
        <v>14730</v>
      </c>
      <c r="F59" s="42">
        <v>86650</v>
      </c>
      <c r="G59" s="42">
        <v>85655</v>
      </c>
      <c r="H59" s="66">
        <v>0.17515015470484741</v>
      </c>
      <c r="I59" s="42">
        <v>14435</v>
      </c>
      <c r="J59" s="42">
        <v>84175</v>
      </c>
      <c r="K59" s="42">
        <v>82415</v>
      </c>
      <c r="L59" s="66">
        <v>0.17698636718515404</v>
      </c>
      <c r="M59" s="42">
        <v>14735</v>
      </c>
      <c r="N59" s="42">
        <v>84600</v>
      </c>
      <c r="O59" s="43">
        <v>83255</v>
      </c>
      <c r="P59" s="66">
        <v>0.17705676493267691</v>
      </c>
      <c r="Q59" s="42">
        <v>14925</v>
      </c>
      <c r="R59" s="42">
        <v>86360</v>
      </c>
      <c r="S59" s="43">
        <v>84295</v>
      </c>
      <c r="T59" s="523">
        <v>0.18878725287695486</v>
      </c>
      <c r="U59" s="524">
        <v>15995</v>
      </c>
      <c r="V59" s="524">
        <v>86000</v>
      </c>
      <c r="W59" s="524">
        <v>84725</v>
      </c>
      <c r="X59" s="30"/>
      <c r="Y59" s="30"/>
      <c r="Z59" s="30"/>
    </row>
    <row r="60" spans="2:28" ht="15.75" thickTop="1" x14ac:dyDescent="0.25">
      <c r="B60" s="630" t="s">
        <v>352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P60" s="327"/>
      <c r="Q60" s="327"/>
      <c r="R60" s="327"/>
      <c r="S60" s="327"/>
    </row>
    <row r="61" spans="2:28" x14ac:dyDescent="0.25"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P61" s="327"/>
      <c r="Q61" s="327"/>
      <c r="R61" s="327"/>
      <c r="S61" s="327"/>
    </row>
    <row r="62" spans="2:28" ht="15.75" thickBot="1" x14ac:dyDescent="0.3">
      <c r="B62" s="31" t="s">
        <v>335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P62" s="327"/>
      <c r="Q62" s="327"/>
      <c r="R62" s="327"/>
      <c r="S62" s="327"/>
    </row>
    <row r="63" spans="2:28" s="52" customFormat="1" ht="16.5" thickTop="1" thickBot="1" x14ac:dyDescent="0.3">
      <c r="B63" s="55"/>
      <c r="D63" s="636" t="s">
        <v>1</v>
      </c>
      <c r="E63" s="636"/>
      <c r="F63" s="636"/>
      <c r="G63" s="636"/>
      <c r="H63" s="636" t="s">
        <v>2</v>
      </c>
      <c r="I63" s="636"/>
      <c r="J63" s="636"/>
      <c r="K63" s="636"/>
      <c r="L63" s="636" t="s">
        <v>3</v>
      </c>
      <c r="M63" s="636"/>
      <c r="N63" s="636"/>
      <c r="O63" s="636"/>
      <c r="P63" s="636" t="s">
        <v>225</v>
      </c>
      <c r="Q63" s="636"/>
      <c r="R63" s="636"/>
      <c r="S63" s="636"/>
      <c r="T63" s="636" t="s">
        <v>306</v>
      </c>
      <c r="U63" s="636"/>
      <c r="V63" s="636"/>
      <c r="W63" s="636"/>
      <c r="X63" s="327"/>
      <c r="Y63" s="327"/>
      <c r="Z63" s="327"/>
      <c r="AA63" s="327"/>
      <c r="AB63" s="327"/>
    </row>
    <row r="64" spans="2:28" ht="76.5" thickTop="1" thickBot="1" x14ac:dyDescent="0.3">
      <c r="B64" s="44"/>
      <c r="C64" s="45"/>
      <c r="D64" s="46" t="s">
        <v>55</v>
      </c>
      <c r="E64" s="47" t="s">
        <v>56</v>
      </c>
      <c r="F64" s="47" t="s">
        <v>58</v>
      </c>
      <c r="G64" s="48" t="s">
        <v>57</v>
      </c>
      <c r="H64" s="46" t="s">
        <v>55</v>
      </c>
      <c r="I64" s="47" t="s">
        <v>56</v>
      </c>
      <c r="J64" s="47" t="s">
        <v>58</v>
      </c>
      <c r="K64" s="48" t="s">
        <v>57</v>
      </c>
      <c r="L64" s="46" t="s">
        <v>55</v>
      </c>
      <c r="M64" s="47" t="s">
        <v>56</v>
      </c>
      <c r="N64" s="47" t="s">
        <v>58</v>
      </c>
      <c r="O64" s="48" t="s">
        <v>57</v>
      </c>
      <c r="P64" s="46" t="s">
        <v>55</v>
      </c>
      <c r="Q64" s="47" t="s">
        <v>56</v>
      </c>
      <c r="R64" s="47" t="s">
        <v>58</v>
      </c>
      <c r="S64" s="48" t="s">
        <v>57</v>
      </c>
      <c r="T64" s="46" t="s">
        <v>55</v>
      </c>
      <c r="U64" s="47" t="s">
        <v>56</v>
      </c>
      <c r="V64" s="47" t="s">
        <v>58</v>
      </c>
      <c r="W64" s="48" t="s">
        <v>57</v>
      </c>
      <c r="X64" s="327"/>
      <c r="Y64" s="327"/>
      <c r="Z64" s="327"/>
      <c r="AA64" s="327"/>
      <c r="AB64" s="327"/>
    </row>
    <row r="65" spans="2:28" ht="15" customHeight="1" thickTop="1" x14ac:dyDescent="0.25">
      <c r="B65" s="632" t="s">
        <v>61</v>
      </c>
      <c r="C65" s="53" t="s">
        <v>33</v>
      </c>
      <c r="D65" s="60">
        <v>4.2000000000000003E-2</v>
      </c>
      <c r="E65" s="62">
        <v>45</v>
      </c>
      <c r="F65" s="34">
        <v>1075</v>
      </c>
      <c r="G65" s="35">
        <v>1070</v>
      </c>
      <c r="H65" s="60">
        <v>5.2999999999999999E-2</v>
      </c>
      <c r="I65" s="62">
        <v>75</v>
      </c>
      <c r="J65" s="34">
        <v>1455</v>
      </c>
      <c r="K65" s="35">
        <v>1455</v>
      </c>
      <c r="L65" s="60">
        <v>4.2999999999999997E-2</v>
      </c>
      <c r="M65" s="62">
        <v>55</v>
      </c>
      <c r="N65" s="34">
        <v>1350</v>
      </c>
      <c r="O65" s="35">
        <v>1340</v>
      </c>
      <c r="P65" s="60">
        <v>5.0729232720355108E-2</v>
      </c>
      <c r="Q65" s="62">
        <v>80</v>
      </c>
      <c r="R65" s="34">
        <v>1585</v>
      </c>
      <c r="S65" s="34">
        <v>1575</v>
      </c>
      <c r="T65" s="514">
        <v>0.06</v>
      </c>
      <c r="U65" s="509">
        <v>70</v>
      </c>
      <c r="V65" s="515">
        <v>1200</v>
      </c>
      <c r="W65" s="516">
        <v>1200</v>
      </c>
      <c r="X65" s="327"/>
      <c r="Y65" s="327"/>
      <c r="Z65" s="327"/>
      <c r="AA65" s="327"/>
      <c r="AB65" s="327"/>
    </row>
    <row r="66" spans="2:28" x14ac:dyDescent="0.25">
      <c r="B66" s="632"/>
      <c r="C66" s="36" t="s">
        <v>34</v>
      </c>
      <c r="D66" s="60">
        <v>0.155</v>
      </c>
      <c r="E66" s="34">
        <v>145</v>
      </c>
      <c r="F66" s="34">
        <v>955</v>
      </c>
      <c r="G66" s="35">
        <v>950</v>
      </c>
      <c r="H66" s="60">
        <v>0.156</v>
      </c>
      <c r="I66" s="34">
        <v>135</v>
      </c>
      <c r="J66" s="34">
        <v>880</v>
      </c>
      <c r="K66" s="35">
        <v>880</v>
      </c>
      <c r="L66" s="60">
        <v>0.16700000000000001</v>
      </c>
      <c r="M66" s="34">
        <v>170</v>
      </c>
      <c r="N66" s="34">
        <v>1010</v>
      </c>
      <c r="O66" s="35">
        <v>1005</v>
      </c>
      <c r="P66" s="60">
        <v>0.15104166666666666</v>
      </c>
      <c r="Q66" s="34">
        <v>145</v>
      </c>
      <c r="R66" s="34">
        <v>960</v>
      </c>
      <c r="S66" s="34">
        <v>960</v>
      </c>
      <c r="T66" s="517">
        <v>0.19068541300527242</v>
      </c>
      <c r="U66" s="509">
        <v>215</v>
      </c>
      <c r="V66" s="509">
        <v>1140</v>
      </c>
      <c r="W66" s="510">
        <v>1140</v>
      </c>
      <c r="X66" s="327"/>
      <c r="Y66" s="327"/>
      <c r="Z66" s="327"/>
      <c r="AA66" s="327"/>
      <c r="AB66" s="327"/>
    </row>
    <row r="67" spans="2:28" x14ac:dyDescent="0.25">
      <c r="B67" s="632"/>
      <c r="C67" s="36" t="s">
        <v>35</v>
      </c>
      <c r="D67" s="60">
        <v>0.14899999999999999</v>
      </c>
      <c r="E67" s="34">
        <v>260</v>
      </c>
      <c r="F67" s="34">
        <v>1755</v>
      </c>
      <c r="G67" s="35">
        <v>1755</v>
      </c>
      <c r="H67" s="60">
        <v>0.15</v>
      </c>
      <c r="I67" s="34">
        <v>275</v>
      </c>
      <c r="J67" s="34">
        <v>1835</v>
      </c>
      <c r="K67" s="35">
        <v>1830</v>
      </c>
      <c r="L67" s="60">
        <v>0.14299999999999999</v>
      </c>
      <c r="M67" s="34">
        <v>270</v>
      </c>
      <c r="N67" s="34">
        <v>1890</v>
      </c>
      <c r="O67" s="35">
        <v>1890</v>
      </c>
      <c r="P67" s="60">
        <v>0.15526046986721145</v>
      </c>
      <c r="Q67" s="34">
        <v>305</v>
      </c>
      <c r="R67" s="34">
        <v>1960</v>
      </c>
      <c r="S67" s="34">
        <v>1960</v>
      </c>
      <c r="T67" s="517">
        <v>0.15753756665050897</v>
      </c>
      <c r="U67" s="509">
        <v>325</v>
      </c>
      <c r="V67" s="509">
        <v>2065</v>
      </c>
      <c r="W67" s="510">
        <v>2065</v>
      </c>
      <c r="X67" s="327"/>
      <c r="Y67" s="327"/>
      <c r="Z67" s="327"/>
      <c r="AA67" s="327"/>
      <c r="AB67" s="327"/>
    </row>
    <row r="68" spans="2:28" x14ac:dyDescent="0.25">
      <c r="B68" s="632"/>
      <c r="C68" s="36" t="s">
        <v>36</v>
      </c>
      <c r="D68" s="60">
        <v>0.113</v>
      </c>
      <c r="E68" s="34">
        <v>230</v>
      </c>
      <c r="F68" s="34">
        <v>2055</v>
      </c>
      <c r="G68" s="35">
        <v>2050</v>
      </c>
      <c r="H68" s="60">
        <v>0.1</v>
      </c>
      <c r="I68" s="34">
        <v>255</v>
      </c>
      <c r="J68" s="34">
        <v>2600</v>
      </c>
      <c r="K68" s="35">
        <v>2580</v>
      </c>
      <c r="L68" s="60">
        <v>0.107</v>
      </c>
      <c r="M68" s="34">
        <v>255</v>
      </c>
      <c r="N68" s="34">
        <v>2460</v>
      </c>
      <c r="O68" s="35">
        <v>2400</v>
      </c>
      <c r="P68" s="60">
        <v>0.10697115384615384</v>
      </c>
      <c r="Q68" s="34">
        <v>265</v>
      </c>
      <c r="R68" s="34">
        <v>2510</v>
      </c>
      <c r="S68" s="34">
        <v>2495</v>
      </c>
      <c r="T68" s="517">
        <v>0.10880141530296329</v>
      </c>
      <c r="U68" s="509">
        <v>245</v>
      </c>
      <c r="V68" s="509">
        <v>2265</v>
      </c>
      <c r="W68" s="510">
        <v>2260</v>
      </c>
      <c r="X68" s="327"/>
      <c r="Y68" s="327"/>
      <c r="Z68" s="327"/>
      <c r="AA68" s="327"/>
      <c r="AB68" s="327"/>
    </row>
    <row r="69" spans="2:28" x14ac:dyDescent="0.25">
      <c r="B69" s="632"/>
      <c r="C69" s="36" t="s">
        <v>37</v>
      </c>
      <c r="D69" s="60">
        <v>6.0999999999999999E-2</v>
      </c>
      <c r="E69" s="34">
        <v>135</v>
      </c>
      <c r="F69" s="34">
        <v>2240</v>
      </c>
      <c r="G69" s="35">
        <v>2230</v>
      </c>
      <c r="H69" s="60">
        <v>0.06</v>
      </c>
      <c r="I69" s="34">
        <v>120</v>
      </c>
      <c r="J69" s="34">
        <v>2015</v>
      </c>
      <c r="K69" s="35">
        <v>2015</v>
      </c>
      <c r="L69" s="60">
        <v>5.6000000000000001E-2</v>
      </c>
      <c r="M69" s="34">
        <v>120</v>
      </c>
      <c r="N69" s="34">
        <v>2125</v>
      </c>
      <c r="O69" s="35">
        <v>2120</v>
      </c>
      <c r="P69" s="60">
        <v>6.417382516422436E-2</v>
      </c>
      <c r="Q69" s="34">
        <v>125</v>
      </c>
      <c r="R69" s="34">
        <v>1985</v>
      </c>
      <c r="S69" s="34">
        <v>1980</v>
      </c>
      <c r="T69" s="517">
        <v>8.0523402113739304E-2</v>
      </c>
      <c r="U69" s="509">
        <v>160</v>
      </c>
      <c r="V69" s="509">
        <v>1990</v>
      </c>
      <c r="W69" s="510">
        <v>1985</v>
      </c>
      <c r="X69" s="327"/>
      <c r="Y69" s="327"/>
      <c r="Z69" s="327"/>
      <c r="AA69" s="327"/>
      <c r="AB69" s="327"/>
    </row>
    <row r="70" spans="2:28" x14ac:dyDescent="0.25">
      <c r="B70" s="632"/>
      <c r="C70" s="36" t="s">
        <v>38</v>
      </c>
      <c r="D70" s="60">
        <v>0.22700000000000001</v>
      </c>
      <c r="E70" s="34">
        <v>780</v>
      </c>
      <c r="F70" s="34">
        <v>3445</v>
      </c>
      <c r="G70" s="35">
        <v>3440</v>
      </c>
      <c r="H70" s="60">
        <v>0.20899999999999999</v>
      </c>
      <c r="I70" s="34">
        <v>725</v>
      </c>
      <c r="J70" s="34">
        <v>3480</v>
      </c>
      <c r="K70" s="35">
        <v>3475</v>
      </c>
      <c r="L70" s="60">
        <v>0.22600000000000001</v>
      </c>
      <c r="M70" s="34">
        <v>685</v>
      </c>
      <c r="N70" s="34">
        <v>3040</v>
      </c>
      <c r="O70" s="35">
        <v>3035</v>
      </c>
      <c r="P70" s="60">
        <v>0.20875314861460958</v>
      </c>
      <c r="Q70" s="34">
        <v>665</v>
      </c>
      <c r="R70" s="34">
        <v>3175</v>
      </c>
      <c r="S70" s="34">
        <v>3175</v>
      </c>
      <c r="T70" s="517">
        <v>0.2352437981180496</v>
      </c>
      <c r="U70" s="509">
        <v>825</v>
      </c>
      <c r="V70" s="509">
        <v>3505</v>
      </c>
      <c r="W70" s="510">
        <v>3505</v>
      </c>
      <c r="X70" s="327"/>
      <c r="Y70" s="327"/>
      <c r="Z70" s="327"/>
      <c r="AA70" s="327"/>
      <c r="AB70" s="327"/>
    </row>
    <row r="71" spans="2:28" x14ac:dyDescent="0.25">
      <c r="B71" s="632"/>
      <c r="C71" s="36" t="s">
        <v>39</v>
      </c>
      <c r="D71" s="60">
        <v>0.14399999999999999</v>
      </c>
      <c r="E71" s="34">
        <v>20</v>
      </c>
      <c r="F71" s="34">
        <v>155</v>
      </c>
      <c r="G71" s="35">
        <v>155</v>
      </c>
      <c r="H71" s="60">
        <v>0.221</v>
      </c>
      <c r="I71" s="34">
        <v>40</v>
      </c>
      <c r="J71" s="34">
        <v>180</v>
      </c>
      <c r="K71" s="35">
        <v>180</v>
      </c>
      <c r="L71" s="60">
        <v>0.14599999999999999</v>
      </c>
      <c r="M71" s="34">
        <v>25</v>
      </c>
      <c r="N71" s="34">
        <v>185</v>
      </c>
      <c r="O71" s="35">
        <v>185</v>
      </c>
      <c r="P71" s="60">
        <v>0.21142857142857144</v>
      </c>
      <c r="Q71" s="34">
        <v>35</v>
      </c>
      <c r="R71" s="34">
        <v>175</v>
      </c>
      <c r="S71" s="34">
        <v>175</v>
      </c>
      <c r="T71" s="517">
        <v>0.13930348258706468</v>
      </c>
      <c r="U71" s="509">
        <v>30</v>
      </c>
      <c r="V71" s="509">
        <v>200</v>
      </c>
      <c r="W71" s="510">
        <v>200</v>
      </c>
      <c r="X71" s="327"/>
      <c r="Y71" s="327"/>
      <c r="Z71" s="327"/>
      <c r="AA71" s="327"/>
      <c r="AB71" s="327"/>
    </row>
    <row r="72" spans="2:28" x14ac:dyDescent="0.25">
      <c r="B72" s="632"/>
      <c r="C72" s="36" t="s">
        <v>40</v>
      </c>
      <c r="D72" s="60">
        <v>0.13300000000000001</v>
      </c>
      <c r="E72" s="34">
        <v>390</v>
      </c>
      <c r="F72" s="34">
        <v>2950</v>
      </c>
      <c r="G72" s="35">
        <v>2915</v>
      </c>
      <c r="H72" s="60">
        <v>0.127</v>
      </c>
      <c r="I72" s="34">
        <v>335</v>
      </c>
      <c r="J72" s="34">
        <v>2675</v>
      </c>
      <c r="K72" s="35">
        <v>2645</v>
      </c>
      <c r="L72" s="60">
        <v>0.121</v>
      </c>
      <c r="M72" s="34">
        <v>345</v>
      </c>
      <c r="N72" s="34">
        <v>2855</v>
      </c>
      <c r="O72" s="35">
        <v>2830</v>
      </c>
      <c r="P72" s="60">
        <v>0.12318596017549781</v>
      </c>
      <c r="Q72" s="34">
        <v>365</v>
      </c>
      <c r="R72" s="34">
        <v>2990</v>
      </c>
      <c r="S72" s="34">
        <v>2965</v>
      </c>
      <c r="T72" s="517">
        <v>0.1228476821192053</v>
      </c>
      <c r="U72" s="509">
        <v>370</v>
      </c>
      <c r="V72" s="509">
        <v>3040</v>
      </c>
      <c r="W72" s="510">
        <v>3020</v>
      </c>
      <c r="X72" s="327"/>
      <c r="Y72" s="327"/>
      <c r="Z72" s="327"/>
      <c r="AA72" s="327"/>
      <c r="AB72" s="327"/>
    </row>
    <row r="73" spans="2:28" x14ac:dyDescent="0.25">
      <c r="B73" s="632"/>
      <c r="C73" s="36" t="s">
        <v>41</v>
      </c>
      <c r="D73" s="60">
        <v>8.2000000000000003E-2</v>
      </c>
      <c r="E73" s="34">
        <v>115</v>
      </c>
      <c r="F73" s="34">
        <v>1390</v>
      </c>
      <c r="G73" s="35">
        <v>1390</v>
      </c>
      <c r="H73" s="60">
        <v>0.108</v>
      </c>
      <c r="I73" s="34">
        <v>125</v>
      </c>
      <c r="J73" s="34">
        <v>1155</v>
      </c>
      <c r="K73" s="35">
        <v>1155</v>
      </c>
      <c r="L73" s="60">
        <v>9.8000000000000004E-2</v>
      </c>
      <c r="M73" s="34">
        <v>120</v>
      </c>
      <c r="N73" s="34">
        <v>1210</v>
      </c>
      <c r="O73" s="35">
        <v>1210</v>
      </c>
      <c r="P73" s="60">
        <v>8.4507042253521125E-2</v>
      </c>
      <c r="Q73" s="34">
        <v>115</v>
      </c>
      <c r="R73" s="34">
        <v>1360</v>
      </c>
      <c r="S73" s="34">
        <v>1350</v>
      </c>
      <c r="T73" s="517">
        <v>0.11159737417943107</v>
      </c>
      <c r="U73" s="509">
        <v>155</v>
      </c>
      <c r="V73" s="509">
        <v>1420</v>
      </c>
      <c r="W73" s="510">
        <v>1370</v>
      </c>
      <c r="X73" s="327"/>
      <c r="Y73" s="327"/>
      <c r="Z73" s="327"/>
      <c r="AA73" s="327"/>
      <c r="AB73" s="327"/>
    </row>
    <row r="74" spans="2:28" x14ac:dyDescent="0.25">
      <c r="B74" s="632"/>
      <c r="C74" s="36" t="s">
        <v>42</v>
      </c>
      <c r="D74" s="60">
        <v>0.12</v>
      </c>
      <c r="E74" s="34">
        <v>65</v>
      </c>
      <c r="F74" s="34">
        <v>560</v>
      </c>
      <c r="G74" s="35">
        <v>560</v>
      </c>
      <c r="H74" s="60">
        <v>0.11</v>
      </c>
      <c r="I74" s="34">
        <v>55</v>
      </c>
      <c r="J74" s="34">
        <v>520</v>
      </c>
      <c r="K74" s="35">
        <v>520</v>
      </c>
      <c r="L74" s="60">
        <v>0.08</v>
      </c>
      <c r="M74" s="34">
        <v>45</v>
      </c>
      <c r="N74" s="34">
        <v>580</v>
      </c>
      <c r="O74" s="35">
        <v>580</v>
      </c>
      <c r="P74" s="60">
        <v>7.2881355932203393E-2</v>
      </c>
      <c r="Q74" s="34">
        <v>45</v>
      </c>
      <c r="R74" s="34">
        <v>595</v>
      </c>
      <c r="S74" s="34">
        <v>590</v>
      </c>
      <c r="T74" s="517">
        <v>8.2503556187766711E-2</v>
      </c>
      <c r="U74" s="509">
        <v>60</v>
      </c>
      <c r="V74" s="509">
        <v>705</v>
      </c>
      <c r="W74" s="510">
        <v>705</v>
      </c>
      <c r="X74" s="327"/>
      <c r="Y74" s="327"/>
      <c r="Z74" s="327"/>
      <c r="AA74" s="327"/>
      <c r="AB74" s="327"/>
    </row>
    <row r="75" spans="2:28" x14ac:dyDescent="0.25">
      <c r="B75" s="632"/>
      <c r="C75" s="36" t="s">
        <v>44</v>
      </c>
      <c r="D75" s="60">
        <v>0.107</v>
      </c>
      <c r="E75" s="34">
        <v>70</v>
      </c>
      <c r="F75" s="34">
        <v>675</v>
      </c>
      <c r="G75" s="35">
        <v>675</v>
      </c>
      <c r="H75" s="60">
        <v>0.11</v>
      </c>
      <c r="I75" s="34">
        <v>80</v>
      </c>
      <c r="J75" s="34">
        <v>725</v>
      </c>
      <c r="K75" s="35">
        <v>725</v>
      </c>
      <c r="L75" s="60">
        <v>9.0999999999999998E-2</v>
      </c>
      <c r="M75" s="34">
        <v>65</v>
      </c>
      <c r="N75" s="34">
        <v>690</v>
      </c>
      <c r="O75" s="35">
        <v>690</v>
      </c>
      <c r="P75" s="60">
        <v>9.0785907859078585E-2</v>
      </c>
      <c r="Q75" s="34">
        <v>65</v>
      </c>
      <c r="R75" s="34">
        <v>740</v>
      </c>
      <c r="S75" s="34">
        <v>740</v>
      </c>
      <c r="T75" s="517">
        <v>9.8934550989345504E-2</v>
      </c>
      <c r="U75" s="509">
        <v>65</v>
      </c>
      <c r="V75" s="509">
        <v>660</v>
      </c>
      <c r="W75" s="510">
        <v>655</v>
      </c>
      <c r="X75" s="327"/>
      <c r="Y75" s="327"/>
      <c r="Z75" s="327"/>
      <c r="AA75" s="327"/>
      <c r="AB75" s="327"/>
    </row>
    <row r="76" spans="2:28" x14ac:dyDescent="0.25">
      <c r="B76" s="632"/>
      <c r="C76" s="36" t="s">
        <v>45</v>
      </c>
      <c r="D76" s="60">
        <v>6.4000000000000001E-2</v>
      </c>
      <c r="E76" s="34">
        <v>125</v>
      </c>
      <c r="F76" s="34">
        <v>1995</v>
      </c>
      <c r="G76" s="35">
        <v>1985</v>
      </c>
      <c r="H76" s="60">
        <v>7.0000000000000007E-2</v>
      </c>
      <c r="I76" s="34">
        <v>135</v>
      </c>
      <c r="J76" s="34">
        <v>1945</v>
      </c>
      <c r="K76" s="35">
        <v>1945</v>
      </c>
      <c r="L76" s="60">
        <v>6.7000000000000004E-2</v>
      </c>
      <c r="M76" s="34">
        <v>130</v>
      </c>
      <c r="N76" s="34">
        <v>1965</v>
      </c>
      <c r="O76" s="35">
        <v>1965</v>
      </c>
      <c r="P76" s="60">
        <v>6.4150943396226415E-2</v>
      </c>
      <c r="Q76" s="34">
        <v>135</v>
      </c>
      <c r="R76" s="34">
        <v>2130</v>
      </c>
      <c r="S76" s="34">
        <v>2120</v>
      </c>
      <c r="T76" s="517">
        <v>6.5018315018315023E-2</v>
      </c>
      <c r="U76" s="509">
        <v>140</v>
      </c>
      <c r="V76" s="509">
        <v>2185</v>
      </c>
      <c r="W76" s="510">
        <v>2185</v>
      </c>
      <c r="X76" s="327"/>
      <c r="Y76" s="327"/>
      <c r="Z76" s="327"/>
      <c r="AA76" s="327"/>
      <c r="AB76" s="327"/>
    </row>
    <row r="77" spans="2:28" x14ac:dyDescent="0.25">
      <c r="B77" s="632"/>
      <c r="C77" s="36" t="s">
        <v>46</v>
      </c>
      <c r="D77" s="60">
        <v>8.2000000000000003E-2</v>
      </c>
      <c r="E77" s="34">
        <v>10</v>
      </c>
      <c r="F77" s="34">
        <v>125</v>
      </c>
      <c r="G77" s="35">
        <v>120</v>
      </c>
      <c r="H77" s="60">
        <v>7.3999999999999996E-2</v>
      </c>
      <c r="I77" s="34">
        <v>10</v>
      </c>
      <c r="J77" s="34">
        <v>150</v>
      </c>
      <c r="K77" s="35">
        <v>150</v>
      </c>
      <c r="L77" s="60">
        <v>0.13100000000000001</v>
      </c>
      <c r="M77" s="34">
        <v>20</v>
      </c>
      <c r="N77" s="34">
        <v>145</v>
      </c>
      <c r="O77" s="35">
        <v>145</v>
      </c>
      <c r="P77" s="60">
        <v>0.13333333333333333</v>
      </c>
      <c r="Q77" s="34">
        <v>20</v>
      </c>
      <c r="R77" s="34">
        <v>150</v>
      </c>
      <c r="S77" s="34">
        <v>150</v>
      </c>
      <c r="T77" s="517">
        <v>0.13235294117647059</v>
      </c>
      <c r="U77" s="509">
        <v>20</v>
      </c>
      <c r="V77" s="509">
        <v>135</v>
      </c>
      <c r="W77" s="510">
        <v>135</v>
      </c>
      <c r="X77" s="327"/>
      <c r="Y77" s="327"/>
      <c r="Z77" s="327"/>
      <c r="AA77" s="327"/>
      <c r="AB77" s="327"/>
    </row>
    <row r="78" spans="2:28" x14ac:dyDescent="0.25">
      <c r="B78" s="632"/>
      <c r="C78" s="327" t="s">
        <v>303</v>
      </c>
      <c r="D78" s="60">
        <v>5.5E-2</v>
      </c>
      <c r="E78" s="34">
        <v>10</v>
      </c>
      <c r="F78" s="34">
        <v>220</v>
      </c>
      <c r="G78" s="35">
        <v>220</v>
      </c>
      <c r="H78" s="60">
        <v>0.105</v>
      </c>
      <c r="I78" s="34">
        <v>25</v>
      </c>
      <c r="J78" s="34">
        <v>230</v>
      </c>
      <c r="K78" s="35">
        <v>230</v>
      </c>
      <c r="L78" s="60">
        <v>8.3000000000000004E-2</v>
      </c>
      <c r="M78" s="34">
        <v>20</v>
      </c>
      <c r="N78" s="34">
        <v>270</v>
      </c>
      <c r="O78" s="35">
        <v>265</v>
      </c>
      <c r="P78" s="60">
        <v>7.5376884422110546E-2</v>
      </c>
      <c r="Q78" s="34">
        <v>15</v>
      </c>
      <c r="R78" s="34">
        <v>200</v>
      </c>
      <c r="S78" s="34">
        <v>200</v>
      </c>
      <c r="T78" s="517">
        <v>0.1044776119402985</v>
      </c>
      <c r="U78" s="509">
        <v>20</v>
      </c>
      <c r="V78" s="509">
        <v>200</v>
      </c>
      <c r="W78" s="510">
        <v>200</v>
      </c>
      <c r="X78" s="327"/>
      <c r="Y78" s="327"/>
      <c r="Z78" s="327"/>
      <c r="AA78" s="327"/>
      <c r="AB78" s="327"/>
    </row>
    <row r="79" spans="2:28" x14ac:dyDescent="0.25">
      <c r="B79" s="632"/>
      <c r="C79" s="36" t="s">
        <v>47</v>
      </c>
      <c r="D79" s="60">
        <v>5.1999999999999998E-2</v>
      </c>
      <c r="E79" s="34">
        <v>25</v>
      </c>
      <c r="F79" s="34">
        <v>520</v>
      </c>
      <c r="G79" s="35">
        <v>520</v>
      </c>
      <c r="H79" s="60">
        <v>0.05</v>
      </c>
      <c r="I79" s="34">
        <v>35</v>
      </c>
      <c r="J79" s="34">
        <v>705</v>
      </c>
      <c r="K79" s="35">
        <v>705</v>
      </c>
      <c r="L79" s="60">
        <v>5.0999999999999997E-2</v>
      </c>
      <c r="M79" s="34">
        <v>25</v>
      </c>
      <c r="N79" s="34">
        <v>495</v>
      </c>
      <c r="O79" s="35">
        <v>495</v>
      </c>
      <c r="P79" s="60">
        <v>5.545286506469501E-2</v>
      </c>
      <c r="Q79" s="34">
        <v>30</v>
      </c>
      <c r="R79" s="34">
        <v>540</v>
      </c>
      <c r="S79" s="34">
        <v>540</v>
      </c>
      <c r="T79" s="517">
        <v>7.5268817204301078E-2</v>
      </c>
      <c r="U79" s="509">
        <v>40</v>
      </c>
      <c r="V79" s="509">
        <v>560</v>
      </c>
      <c r="W79" s="510">
        <v>560</v>
      </c>
      <c r="X79" s="327"/>
      <c r="Y79" s="327"/>
      <c r="Z79" s="327"/>
      <c r="AA79" s="327"/>
      <c r="AB79" s="327"/>
    </row>
    <row r="80" spans="2:28" x14ac:dyDescent="0.25">
      <c r="B80" s="632"/>
      <c r="C80" s="36" t="s">
        <v>48</v>
      </c>
      <c r="D80" s="60">
        <v>0.11700000000000001</v>
      </c>
      <c r="E80" s="34">
        <v>200</v>
      </c>
      <c r="F80" s="34">
        <v>1735</v>
      </c>
      <c r="G80" s="35">
        <v>1730</v>
      </c>
      <c r="H80" s="60">
        <v>0.14099999999999999</v>
      </c>
      <c r="I80" s="34">
        <v>245</v>
      </c>
      <c r="J80" s="34">
        <v>1750</v>
      </c>
      <c r="K80" s="35">
        <v>1750</v>
      </c>
      <c r="L80" s="60">
        <v>0.123</v>
      </c>
      <c r="M80" s="34">
        <v>190</v>
      </c>
      <c r="N80" s="34">
        <v>1550</v>
      </c>
      <c r="O80" s="35">
        <v>1550</v>
      </c>
      <c r="P80" s="60">
        <v>0.11977935382190702</v>
      </c>
      <c r="Q80" s="34">
        <v>150</v>
      </c>
      <c r="R80" s="34">
        <v>1270</v>
      </c>
      <c r="S80" s="34">
        <v>1270</v>
      </c>
      <c r="T80" s="517">
        <v>0.15942891136228435</v>
      </c>
      <c r="U80" s="509">
        <v>270</v>
      </c>
      <c r="V80" s="509">
        <v>1680</v>
      </c>
      <c r="W80" s="510">
        <v>1680</v>
      </c>
      <c r="X80" s="327"/>
      <c r="Y80" s="327"/>
      <c r="Z80" s="327"/>
      <c r="AA80" s="327"/>
      <c r="AB80" s="327"/>
    </row>
    <row r="81" spans="2:28" x14ac:dyDescent="0.25">
      <c r="B81" s="632"/>
      <c r="C81" s="36" t="s">
        <v>49</v>
      </c>
      <c r="D81" s="60">
        <v>0.11799999999999999</v>
      </c>
      <c r="E81" s="34">
        <v>330</v>
      </c>
      <c r="F81" s="34">
        <v>2810</v>
      </c>
      <c r="G81" s="35">
        <v>2805</v>
      </c>
      <c r="H81" s="60">
        <v>0.123</v>
      </c>
      <c r="I81" s="34">
        <v>370</v>
      </c>
      <c r="J81" s="34">
        <v>3030</v>
      </c>
      <c r="K81" s="35">
        <v>2990</v>
      </c>
      <c r="L81" s="60">
        <v>0.13700000000000001</v>
      </c>
      <c r="M81" s="34">
        <v>425</v>
      </c>
      <c r="N81" s="34">
        <v>3115</v>
      </c>
      <c r="O81" s="35">
        <v>3095</v>
      </c>
      <c r="P81" s="60">
        <v>0.14538179393131043</v>
      </c>
      <c r="Q81" s="34">
        <v>435</v>
      </c>
      <c r="R81" s="34">
        <v>3025</v>
      </c>
      <c r="S81" s="34">
        <v>3000</v>
      </c>
      <c r="T81" s="517">
        <v>0.16615594143684032</v>
      </c>
      <c r="U81" s="509">
        <v>490</v>
      </c>
      <c r="V81" s="509">
        <v>2975</v>
      </c>
      <c r="W81" s="510">
        <v>2935</v>
      </c>
      <c r="X81" s="327"/>
      <c r="Y81" s="327"/>
      <c r="Z81" s="327"/>
      <c r="AA81" s="327"/>
      <c r="AB81" s="327"/>
    </row>
    <row r="82" spans="2:28" ht="15.75" thickBot="1" x14ac:dyDescent="0.3">
      <c r="B82" s="632"/>
      <c r="C82" s="36" t="s">
        <v>50</v>
      </c>
      <c r="D82" s="60">
        <v>0.24299999999999999</v>
      </c>
      <c r="E82" s="34">
        <v>875</v>
      </c>
      <c r="F82" s="34">
        <v>3625</v>
      </c>
      <c r="G82" s="35">
        <v>3610</v>
      </c>
      <c r="H82" s="60">
        <v>0.27700000000000002</v>
      </c>
      <c r="I82" s="34">
        <v>910</v>
      </c>
      <c r="J82" s="34">
        <v>3305</v>
      </c>
      <c r="K82" s="35">
        <v>3290</v>
      </c>
      <c r="L82" s="60">
        <v>0.27500000000000002</v>
      </c>
      <c r="M82" s="34">
        <v>1045</v>
      </c>
      <c r="N82" s="34">
        <v>3840</v>
      </c>
      <c r="O82" s="35">
        <v>3800</v>
      </c>
      <c r="P82" s="60">
        <v>0.27498572244431752</v>
      </c>
      <c r="Q82" s="34">
        <v>965</v>
      </c>
      <c r="R82" s="34">
        <v>3530</v>
      </c>
      <c r="S82" s="34">
        <v>3500</v>
      </c>
      <c r="T82" s="518">
        <v>0.2941477127523639</v>
      </c>
      <c r="U82" s="519">
        <v>1150</v>
      </c>
      <c r="V82" s="519">
        <v>3965</v>
      </c>
      <c r="W82" s="520">
        <v>3915</v>
      </c>
      <c r="X82" s="327"/>
      <c r="Y82" s="327"/>
      <c r="Z82" s="327"/>
      <c r="AA82" s="327"/>
      <c r="AB82" s="327"/>
    </row>
    <row r="83" spans="2:28" ht="19.5" customHeight="1" thickTop="1" thickBot="1" x14ac:dyDescent="0.3">
      <c r="B83" s="632"/>
      <c r="C83" s="59" t="s">
        <v>62</v>
      </c>
      <c r="D83" s="61">
        <v>0.13700000000000001</v>
      </c>
      <c r="E83" s="51">
        <v>3850</v>
      </c>
      <c r="F83" s="51">
        <v>28285</v>
      </c>
      <c r="G83" s="57">
        <v>28180</v>
      </c>
      <c r="H83" s="61">
        <v>0.13900000000000001</v>
      </c>
      <c r="I83" s="51">
        <v>3965</v>
      </c>
      <c r="J83" s="51">
        <v>28640</v>
      </c>
      <c r="K83" s="57">
        <v>28510</v>
      </c>
      <c r="L83" s="61">
        <v>0.14000000000000001</v>
      </c>
      <c r="M83" s="51">
        <v>4015</v>
      </c>
      <c r="N83" s="51">
        <v>28770</v>
      </c>
      <c r="O83" s="57">
        <v>28595</v>
      </c>
      <c r="P83" s="63">
        <v>0.13792143627570369</v>
      </c>
      <c r="Q83" s="38">
        <v>3965</v>
      </c>
      <c r="R83" s="38">
        <v>28885</v>
      </c>
      <c r="S83" s="39">
        <v>28740</v>
      </c>
      <c r="T83" s="521">
        <v>0.15647082576216434</v>
      </c>
      <c r="U83" s="522">
        <v>4650</v>
      </c>
      <c r="V83" s="515">
        <v>29880</v>
      </c>
      <c r="W83" s="516">
        <v>29720</v>
      </c>
      <c r="X83" s="327"/>
      <c r="Y83" s="327"/>
      <c r="Z83" s="327"/>
      <c r="AA83" s="327"/>
      <c r="AB83" s="327"/>
    </row>
    <row r="84" spans="2:28" ht="15.75" thickTop="1" x14ac:dyDescent="0.25">
      <c r="B84" s="630" t="s">
        <v>352</v>
      </c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</row>
    <row r="85" spans="2:28" x14ac:dyDescent="0.25"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76"/>
      <c r="Q85" s="376"/>
    </row>
    <row r="86" spans="2:28" x14ac:dyDescent="0.25">
      <c r="M86" s="376"/>
      <c r="Q86" s="376"/>
    </row>
  </sheetData>
  <sortState ref="B92:K110">
    <sortCondition ref="B92"/>
  </sortState>
  <mergeCells count="24">
    <mergeCell ref="B8:C8"/>
    <mergeCell ref="T63:W63"/>
    <mergeCell ref="T15:W15"/>
    <mergeCell ref="L3:M3"/>
    <mergeCell ref="P15:S15"/>
    <mergeCell ref="P63:S63"/>
    <mergeCell ref="L63:O63"/>
    <mergeCell ref="L15:O15"/>
    <mergeCell ref="B65:B83"/>
    <mergeCell ref="D3:E3"/>
    <mergeCell ref="F3:G3"/>
    <mergeCell ref="H3:I3"/>
    <mergeCell ref="D63:G63"/>
    <mergeCell ref="H63:K63"/>
    <mergeCell ref="B9:C9"/>
    <mergeCell ref="B17:B36"/>
    <mergeCell ref="B38:B57"/>
    <mergeCell ref="J3:K3"/>
    <mergeCell ref="D15:G15"/>
    <mergeCell ref="H15:K15"/>
    <mergeCell ref="B3:C4"/>
    <mergeCell ref="B5:C5"/>
    <mergeCell ref="B6:C6"/>
    <mergeCell ref="B7:C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3:I18"/>
  <sheetViews>
    <sheetView workbookViewId="0">
      <selection activeCell="B14" sqref="B14"/>
    </sheetView>
  </sheetViews>
  <sheetFormatPr defaultRowHeight="15" x14ac:dyDescent="0.25"/>
  <cols>
    <col min="2" max="2" width="23" customWidth="1"/>
    <col min="3" max="3" width="14.140625" customWidth="1"/>
    <col min="4" max="7" width="17.140625" customWidth="1"/>
    <col min="8" max="8" width="15.7109375" customWidth="1"/>
    <col min="9" max="10" width="12.5703125" customWidth="1"/>
  </cols>
  <sheetData>
    <row r="3" spans="2:9" ht="15.75" thickBot="1" x14ac:dyDescent="0.3">
      <c r="B3" s="356" t="s">
        <v>282</v>
      </c>
    </row>
    <row r="4" spans="2:9" ht="16.5" thickBot="1" x14ac:dyDescent="0.3">
      <c r="B4" s="327"/>
      <c r="C4" s="327"/>
      <c r="D4" s="720" t="s">
        <v>186</v>
      </c>
      <c r="E4" s="722"/>
      <c r="F4" s="720" t="s">
        <v>177</v>
      </c>
      <c r="G4" s="722"/>
    </row>
    <row r="5" spans="2:9" ht="15.75" thickBot="1" x14ac:dyDescent="0.3">
      <c r="B5" s="189" t="s">
        <v>143</v>
      </c>
      <c r="C5" s="189" t="s">
        <v>144</v>
      </c>
      <c r="D5" s="333" t="s">
        <v>245</v>
      </c>
      <c r="E5" s="333" t="s">
        <v>149</v>
      </c>
      <c r="F5" s="334" t="s">
        <v>246</v>
      </c>
      <c r="G5" s="333" t="s">
        <v>149</v>
      </c>
    </row>
    <row r="6" spans="2:9" s="327" customFormat="1" x14ac:dyDescent="0.25">
      <c r="B6" s="446"/>
      <c r="C6" s="456" t="s">
        <v>306</v>
      </c>
      <c r="D6" s="506">
        <v>0.93979057591623039</v>
      </c>
      <c r="E6" s="506">
        <v>0.93274336283185844</v>
      </c>
      <c r="F6" s="507">
        <v>0.92384297680163663</v>
      </c>
      <c r="G6" s="506">
        <v>0.88792846497764533</v>
      </c>
      <c r="H6" s="122"/>
      <c r="I6" s="122" t="s">
        <v>307</v>
      </c>
    </row>
    <row r="7" spans="2:9" x14ac:dyDescent="0.25">
      <c r="B7" s="691" t="s">
        <v>154</v>
      </c>
      <c r="C7" s="330" t="s">
        <v>225</v>
      </c>
      <c r="D7" s="335">
        <v>0.92</v>
      </c>
      <c r="E7" s="335">
        <v>0.90300000000000002</v>
      </c>
      <c r="F7" s="335">
        <v>0.90900000000000003</v>
      </c>
      <c r="G7" s="335">
        <v>0.86699999999999999</v>
      </c>
    </row>
    <row r="8" spans="2:9" x14ac:dyDescent="0.25">
      <c r="B8" s="691"/>
      <c r="C8" s="330" t="s">
        <v>3</v>
      </c>
      <c r="D8" s="335">
        <v>0.92</v>
      </c>
      <c r="E8" s="335">
        <v>0.88821138211382111</v>
      </c>
      <c r="F8" s="335">
        <v>0.90600000000000003</v>
      </c>
      <c r="G8" s="335">
        <v>0.86499999999999999</v>
      </c>
    </row>
    <row r="9" spans="2:9" x14ac:dyDescent="0.25">
      <c r="B9" s="691"/>
      <c r="C9" s="330" t="s">
        <v>2</v>
      </c>
      <c r="D9" s="335">
        <v>0.90700000000000003</v>
      </c>
      <c r="E9" s="335">
        <v>0.91554702495201534</v>
      </c>
      <c r="F9" s="335">
        <v>0.90500000000000003</v>
      </c>
      <c r="G9" s="335">
        <v>0.87</v>
      </c>
    </row>
    <row r="10" spans="2:9" x14ac:dyDescent="0.25">
      <c r="B10" s="691"/>
      <c r="C10" s="330" t="s">
        <v>1</v>
      </c>
      <c r="D10" s="335">
        <v>0.92600000000000005</v>
      </c>
      <c r="E10" s="335">
        <v>0.90064794816414684</v>
      </c>
      <c r="F10" s="335">
        <v>0.91200000000000003</v>
      </c>
      <c r="G10" s="335">
        <v>0.873</v>
      </c>
    </row>
    <row r="11" spans="2:9" x14ac:dyDescent="0.25">
      <c r="B11" s="691"/>
      <c r="C11" s="330" t="s">
        <v>88</v>
      </c>
      <c r="D11" s="335">
        <v>0.89900000000000002</v>
      </c>
      <c r="E11" s="335">
        <v>0.90414507772020725</v>
      </c>
      <c r="F11" s="335">
        <v>0.91</v>
      </c>
      <c r="G11" s="335">
        <v>0.86899999999999999</v>
      </c>
    </row>
    <row r="12" spans="2:9" ht="15.75" thickBot="1" x14ac:dyDescent="0.3">
      <c r="B12" s="692"/>
      <c r="C12" s="331" t="s">
        <v>89</v>
      </c>
      <c r="D12" s="336">
        <v>0.90900000000000003</v>
      </c>
      <c r="E12" s="336">
        <v>0.91460055096418735</v>
      </c>
      <c r="F12" s="336">
        <v>0.89700000000000002</v>
      </c>
      <c r="G12" s="336">
        <v>0.84499999999999997</v>
      </c>
    </row>
    <row r="13" spans="2:9" x14ac:dyDescent="0.25">
      <c r="B13" s="398" t="s">
        <v>297</v>
      </c>
    </row>
    <row r="14" spans="2:9" x14ac:dyDescent="0.25">
      <c r="B14" s="630" t="s">
        <v>352</v>
      </c>
    </row>
    <row r="16" spans="2:9" ht="15.75" thickBot="1" x14ac:dyDescent="0.3">
      <c r="B16" s="356" t="s">
        <v>283</v>
      </c>
    </row>
    <row r="17" spans="2:7" ht="15.75" thickBot="1" x14ac:dyDescent="0.3">
      <c r="B17" s="189"/>
      <c r="C17" s="189" t="s">
        <v>149</v>
      </c>
      <c r="D17" s="333" t="s">
        <v>150</v>
      </c>
      <c r="E17" s="333" t="s">
        <v>151</v>
      </c>
      <c r="F17" s="333" t="s">
        <v>152</v>
      </c>
      <c r="G17" s="333" t="s">
        <v>153</v>
      </c>
    </row>
    <row r="18" spans="2:7" ht="30.75" thickBot="1" x14ac:dyDescent="0.3">
      <c r="B18" s="416" t="s">
        <v>154</v>
      </c>
      <c r="C18" s="457">
        <v>0.93274336283185844</v>
      </c>
      <c r="D18" s="457">
        <v>0.93010752688172038</v>
      </c>
      <c r="E18" s="457">
        <v>0.93659942363112392</v>
      </c>
      <c r="F18" s="457">
        <v>0.94352941176470584</v>
      </c>
      <c r="G18" s="457">
        <v>0.95789473684210524</v>
      </c>
    </row>
  </sheetData>
  <mergeCells count="3">
    <mergeCell ref="B7:B12"/>
    <mergeCell ref="D4:E4"/>
    <mergeCell ref="F4:G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J44"/>
  <sheetViews>
    <sheetView workbookViewId="0">
      <selection activeCell="G6" sqref="G6:J21"/>
    </sheetView>
  </sheetViews>
  <sheetFormatPr defaultRowHeight="15" x14ac:dyDescent="0.25"/>
  <cols>
    <col min="2" max="2" width="14.140625" customWidth="1"/>
    <col min="3" max="10" width="13.42578125" customWidth="1"/>
  </cols>
  <sheetData>
    <row r="2" spans="2:10" ht="15.75" thickBot="1" x14ac:dyDescent="0.3">
      <c r="B2" s="293" t="s">
        <v>284</v>
      </c>
    </row>
    <row r="3" spans="2:10" ht="15.75" customHeight="1" thickTop="1" thickBot="1" x14ac:dyDescent="0.3">
      <c r="B3" s="294"/>
      <c r="C3" s="669" t="s">
        <v>80</v>
      </c>
      <c r="D3" s="670"/>
      <c r="E3" s="670"/>
      <c r="F3" s="671"/>
      <c r="G3" s="725" t="s">
        <v>81</v>
      </c>
      <c r="H3" s="726"/>
      <c r="I3" s="726"/>
      <c r="J3" s="727"/>
    </row>
    <row r="4" spans="2:10" ht="16.5" thickTop="1" thickBot="1" x14ac:dyDescent="0.3">
      <c r="B4" s="295"/>
      <c r="C4" s="674" t="s">
        <v>82</v>
      </c>
      <c r="D4" s="675"/>
      <c r="E4" s="674" t="s">
        <v>83</v>
      </c>
      <c r="F4" s="728"/>
      <c r="G4" s="729" t="s">
        <v>84</v>
      </c>
      <c r="H4" s="730"/>
      <c r="I4" s="723" t="s">
        <v>85</v>
      </c>
      <c r="J4" s="724"/>
    </row>
    <row r="5" spans="2:10" ht="15.75" thickBot="1" x14ac:dyDescent="0.3">
      <c r="B5" s="296"/>
      <c r="C5" s="299" t="s">
        <v>86</v>
      </c>
      <c r="D5" s="301" t="s">
        <v>87</v>
      </c>
      <c r="E5" s="299" t="s">
        <v>86</v>
      </c>
      <c r="F5" s="302" t="s">
        <v>87</v>
      </c>
      <c r="G5" s="303" t="s">
        <v>86</v>
      </c>
      <c r="H5" s="300" t="s">
        <v>87</v>
      </c>
      <c r="I5" s="299" t="s">
        <v>86</v>
      </c>
      <c r="J5" s="301" t="s">
        <v>87</v>
      </c>
    </row>
    <row r="6" spans="2:10" s="327" customFormat="1" ht="16.5" thickTop="1" thickBot="1" x14ac:dyDescent="0.3">
      <c r="B6" s="625" t="s">
        <v>306</v>
      </c>
      <c r="C6" s="112">
        <v>3865</v>
      </c>
      <c r="D6" s="112">
        <v>1095</v>
      </c>
      <c r="E6" s="112">
        <v>445</v>
      </c>
      <c r="F6" s="112">
        <v>310</v>
      </c>
      <c r="G6" s="112">
        <v>3225</v>
      </c>
      <c r="H6" s="112">
        <v>410</v>
      </c>
      <c r="I6" s="112">
        <v>9795</v>
      </c>
      <c r="J6" s="113">
        <v>7550</v>
      </c>
    </row>
    <row r="7" spans="2:10" s="327" customFormat="1" ht="16.5" thickTop="1" thickBot="1" x14ac:dyDescent="0.3">
      <c r="B7" s="624" t="s">
        <v>225</v>
      </c>
      <c r="C7" s="379">
        <v>3565</v>
      </c>
      <c r="D7" s="380">
        <v>890</v>
      </c>
      <c r="E7" s="380">
        <v>455</v>
      </c>
      <c r="F7" s="381">
        <v>300</v>
      </c>
      <c r="G7" s="375">
        <v>2820</v>
      </c>
      <c r="H7" s="374">
        <v>405</v>
      </c>
      <c r="I7" s="374">
        <v>8985</v>
      </c>
      <c r="J7" s="373">
        <v>7230</v>
      </c>
    </row>
    <row r="8" spans="2:10" ht="16.5" thickTop="1" thickBot="1" x14ac:dyDescent="0.3">
      <c r="B8" s="291" t="s">
        <v>3</v>
      </c>
      <c r="C8" s="271">
        <v>3315</v>
      </c>
      <c r="D8" s="274">
        <v>830</v>
      </c>
      <c r="E8" s="272">
        <v>470</v>
      </c>
      <c r="F8" s="273">
        <v>275</v>
      </c>
      <c r="G8" s="375">
        <v>2670</v>
      </c>
      <c r="H8" s="374">
        <v>375</v>
      </c>
      <c r="I8" s="374">
        <v>8920</v>
      </c>
      <c r="J8" s="373">
        <v>6835</v>
      </c>
    </row>
    <row r="9" spans="2:10" ht="16.5" thickTop="1" thickBot="1" x14ac:dyDescent="0.3">
      <c r="B9" s="291" t="s">
        <v>2</v>
      </c>
      <c r="C9" s="271">
        <v>3045</v>
      </c>
      <c r="D9" s="274">
        <v>735</v>
      </c>
      <c r="E9" s="272">
        <v>435</v>
      </c>
      <c r="F9" s="273">
        <v>220</v>
      </c>
      <c r="G9" s="375">
        <v>2380</v>
      </c>
      <c r="H9" s="374">
        <v>370</v>
      </c>
      <c r="I9" s="374">
        <v>8830</v>
      </c>
      <c r="J9" s="373">
        <v>6500</v>
      </c>
    </row>
    <row r="10" spans="2:10" ht="16.5" thickTop="1" thickBot="1" x14ac:dyDescent="0.3">
      <c r="B10" s="292" t="s">
        <v>1</v>
      </c>
      <c r="C10" s="271">
        <v>2870</v>
      </c>
      <c r="D10" s="274">
        <v>665</v>
      </c>
      <c r="E10" s="272">
        <v>385</v>
      </c>
      <c r="F10" s="273">
        <v>160</v>
      </c>
      <c r="G10" s="375">
        <v>2210</v>
      </c>
      <c r="H10" s="374">
        <v>415</v>
      </c>
      <c r="I10" s="374">
        <v>8130</v>
      </c>
      <c r="J10" s="373">
        <v>6400</v>
      </c>
    </row>
    <row r="11" spans="2:10" ht="16.5" thickTop="1" thickBot="1" x14ac:dyDescent="0.3">
      <c r="B11" s="291" t="s">
        <v>88</v>
      </c>
      <c r="C11" s="271">
        <v>2450</v>
      </c>
      <c r="D11" s="274">
        <v>880</v>
      </c>
      <c r="E11" s="272">
        <v>280</v>
      </c>
      <c r="F11" s="273">
        <v>160</v>
      </c>
      <c r="G11" s="375">
        <v>2235</v>
      </c>
      <c r="H11" s="374">
        <v>385</v>
      </c>
      <c r="I11" s="374">
        <v>7440</v>
      </c>
      <c r="J11" s="373">
        <v>6510</v>
      </c>
    </row>
    <row r="12" spans="2:10" ht="16.5" thickTop="1" thickBot="1" x14ac:dyDescent="0.3">
      <c r="B12" s="291" t="s">
        <v>89</v>
      </c>
      <c r="C12" s="271">
        <v>2280</v>
      </c>
      <c r="D12" s="274">
        <v>585</v>
      </c>
      <c r="E12" s="272">
        <v>220</v>
      </c>
      <c r="F12" s="273">
        <v>140</v>
      </c>
      <c r="G12" s="375">
        <v>2185</v>
      </c>
      <c r="H12" s="374">
        <v>385</v>
      </c>
      <c r="I12" s="374">
        <v>7445</v>
      </c>
      <c r="J12" s="373">
        <v>6675</v>
      </c>
    </row>
    <row r="13" spans="2:10" ht="16.5" thickTop="1" thickBot="1" x14ac:dyDescent="0.3">
      <c r="B13" s="292" t="s">
        <v>90</v>
      </c>
      <c r="C13" s="271">
        <v>2295</v>
      </c>
      <c r="D13" s="274">
        <v>615</v>
      </c>
      <c r="E13" s="272">
        <v>285</v>
      </c>
      <c r="F13" s="273">
        <v>175</v>
      </c>
      <c r="G13" s="375">
        <v>1950</v>
      </c>
      <c r="H13" s="374">
        <v>500</v>
      </c>
      <c r="I13" s="374">
        <v>6965</v>
      </c>
      <c r="J13" s="373">
        <v>8105</v>
      </c>
    </row>
    <row r="14" spans="2:10" ht="16.5" thickTop="1" thickBot="1" x14ac:dyDescent="0.3">
      <c r="B14" s="292" t="s">
        <v>91</v>
      </c>
      <c r="C14" s="271">
        <v>2425</v>
      </c>
      <c r="D14" s="274">
        <v>430</v>
      </c>
      <c r="E14" s="272">
        <v>290</v>
      </c>
      <c r="F14" s="273">
        <v>200</v>
      </c>
      <c r="G14" s="375">
        <v>1715</v>
      </c>
      <c r="H14" s="374">
        <v>560</v>
      </c>
      <c r="I14" s="374">
        <v>6715</v>
      </c>
      <c r="J14" s="373">
        <v>8705</v>
      </c>
    </row>
    <row r="15" spans="2:10" ht="16.5" thickTop="1" thickBot="1" x14ac:dyDescent="0.3">
      <c r="B15" s="292" t="s">
        <v>92</v>
      </c>
      <c r="C15" s="271">
        <v>2160</v>
      </c>
      <c r="D15" s="274">
        <v>450</v>
      </c>
      <c r="E15" s="272">
        <v>400</v>
      </c>
      <c r="F15" s="273">
        <v>205</v>
      </c>
      <c r="G15" s="375">
        <v>1745</v>
      </c>
      <c r="H15" s="374">
        <v>525</v>
      </c>
      <c r="I15" s="374">
        <v>6325</v>
      </c>
      <c r="J15" s="373">
        <v>8320</v>
      </c>
    </row>
    <row r="16" spans="2:10" ht="16.5" thickTop="1" thickBot="1" x14ac:dyDescent="0.3">
      <c r="B16" s="292" t="s">
        <v>93</v>
      </c>
      <c r="C16" s="271">
        <v>1825</v>
      </c>
      <c r="D16" s="274">
        <v>375</v>
      </c>
      <c r="E16" s="272">
        <v>420</v>
      </c>
      <c r="F16" s="273">
        <v>265</v>
      </c>
      <c r="G16" s="375">
        <v>1620</v>
      </c>
      <c r="H16" s="374">
        <v>565</v>
      </c>
      <c r="I16" s="374">
        <v>5870</v>
      </c>
      <c r="J16" s="373">
        <v>8675</v>
      </c>
    </row>
    <row r="17" spans="2:10" ht="16.5" thickTop="1" thickBot="1" x14ac:dyDescent="0.3">
      <c r="B17" s="292" t="s">
        <v>94</v>
      </c>
      <c r="C17" s="271">
        <v>795</v>
      </c>
      <c r="D17" s="274">
        <v>245</v>
      </c>
      <c r="E17" s="272">
        <v>180</v>
      </c>
      <c r="F17" s="273">
        <v>120</v>
      </c>
      <c r="G17" s="375">
        <v>1545</v>
      </c>
      <c r="H17" s="374">
        <v>555</v>
      </c>
      <c r="I17" s="374">
        <v>5465</v>
      </c>
      <c r="J17" s="373">
        <v>8200</v>
      </c>
    </row>
    <row r="18" spans="2:10" ht="15.6" thickTop="1" thickBot="1" x14ac:dyDescent="0.35">
      <c r="B18" s="292" t="s">
        <v>95</v>
      </c>
      <c r="C18" s="271">
        <v>640</v>
      </c>
      <c r="D18" s="274">
        <v>240</v>
      </c>
      <c r="E18" s="272">
        <v>165</v>
      </c>
      <c r="F18" s="273">
        <v>95</v>
      </c>
      <c r="G18" s="375">
        <v>1505</v>
      </c>
      <c r="H18" s="374">
        <v>540</v>
      </c>
      <c r="I18" s="374">
        <v>4925</v>
      </c>
      <c r="J18" s="373">
        <v>8360</v>
      </c>
    </row>
    <row r="19" spans="2:10" ht="15.6" thickTop="1" thickBot="1" x14ac:dyDescent="0.35">
      <c r="B19" s="292" t="s">
        <v>96</v>
      </c>
      <c r="C19" s="271">
        <v>630</v>
      </c>
      <c r="D19" s="274">
        <v>165</v>
      </c>
      <c r="E19" s="272">
        <v>185</v>
      </c>
      <c r="F19" s="273">
        <v>90</v>
      </c>
      <c r="G19" s="375">
        <v>1280</v>
      </c>
      <c r="H19" s="374">
        <v>505</v>
      </c>
      <c r="I19" s="374">
        <v>5205</v>
      </c>
      <c r="J19" s="373">
        <v>6980</v>
      </c>
    </row>
    <row r="20" spans="2:10" ht="15.6" thickTop="1" thickBot="1" x14ac:dyDescent="0.35">
      <c r="B20" s="292" t="s">
        <v>97</v>
      </c>
      <c r="C20" s="271">
        <v>670</v>
      </c>
      <c r="D20" s="274">
        <v>205</v>
      </c>
      <c r="E20" s="272">
        <v>195</v>
      </c>
      <c r="F20" s="273">
        <v>70</v>
      </c>
      <c r="G20" s="375">
        <v>1065</v>
      </c>
      <c r="H20" s="374">
        <v>375</v>
      </c>
      <c r="I20" s="374">
        <v>4070</v>
      </c>
      <c r="J20" s="373">
        <v>5585</v>
      </c>
    </row>
    <row r="21" spans="2:10" ht="15.6" thickTop="1" thickBot="1" x14ac:dyDescent="0.35">
      <c r="B21" s="292" t="s">
        <v>98</v>
      </c>
      <c r="C21" s="271">
        <v>665</v>
      </c>
      <c r="D21" s="274">
        <v>80</v>
      </c>
      <c r="E21" s="272">
        <v>140</v>
      </c>
      <c r="F21" s="273">
        <v>50</v>
      </c>
      <c r="G21" s="375">
        <v>805</v>
      </c>
      <c r="H21" s="374">
        <v>315</v>
      </c>
      <c r="I21" s="374">
        <v>3335</v>
      </c>
      <c r="J21" s="373">
        <v>5240</v>
      </c>
    </row>
    <row r="22" spans="2:10" thickTop="1" x14ac:dyDescent="0.3"/>
    <row r="24" spans="2:10" thickBot="1" x14ac:dyDescent="0.35">
      <c r="B24" s="293" t="s">
        <v>285</v>
      </c>
    </row>
    <row r="25" spans="2:10" ht="15.75" customHeight="1" thickTop="1" thickBot="1" x14ac:dyDescent="0.35">
      <c r="B25" s="294"/>
      <c r="C25" s="669" t="s">
        <v>80</v>
      </c>
      <c r="D25" s="670"/>
      <c r="E25" s="670"/>
      <c r="F25" s="671"/>
      <c r="G25" s="725" t="s">
        <v>81</v>
      </c>
      <c r="H25" s="726"/>
      <c r="I25" s="726"/>
      <c r="J25" s="727"/>
    </row>
    <row r="26" spans="2:10" ht="15.6" thickTop="1" thickBot="1" x14ac:dyDescent="0.35">
      <c r="B26" s="295"/>
      <c r="C26" s="674" t="s">
        <v>82</v>
      </c>
      <c r="D26" s="675"/>
      <c r="E26" s="674" t="s">
        <v>83</v>
      </c>
      <c r="F26" s="728"/>
      <c r="G26" s="729" t="s">
        <v>84</v>
      </c>
      <c r="H26" s="730"/>
      <c r="I26" s="723" t="s">
        <v>85</v>
      </c>
      <c r="J26" s="724"/>
    </row>
    <row r="27" spans="2:10" thickBot="1" x14ac:dyDescent="0.35">
      <c r="B27" s="296"/>
      <c r="C27" s="299" t="s">
        <v>86</v>
      </c>
      <c r="D27" s="301" t="s">
        <v>87</v>
      </c>
      <c r="E27" s="299" t="s">
        <v>86</v>
      </c>
      <c r="F27" s="302" t="s">
        <v>87</v>
      </c>
      <c r="G27" s="303" t="s">
        <v>86</v>
      </c>
      <c r="H27" s="300" t="s">
        <v>87</v>
      </c>
      <c r="I27" s="299" t="s">
        <v>86</v>
      </c>
      <c r="J27" s="301" t="s">
        <v>87</v>
      </c>
    </row>
    <row r="28" spans="2:10" s="327" customFormat="1" ht="15.6" thickTop="1" thickBot="1" x14ac:dyDescent="0.35">
      <c r="B28" s="438" t="s">
        <v>306</v>
      </c>
      <c r="C28" s="626">
        <v>0.12910664750509676</v>
      </c>
      <c r="D28" s="626">
        <v>0.15924956369982549</v>
      </c>
      <c r="E28" s="626">
        <v>0.16741911211437172</v>
      </c>
      <c r="F28" s="626">
        <v>0.17518248175182483</v>
      </c>
      <c r="G28" s="626">
        <v>0.14584935534946844</v>
      </c>
      <c r="H28" s="626">
        <v>8.3367305340399517E-2</v>
      </c>
      <c r="I28" s="626">
        <v>0.22472528732995342</v>
      </c>
      <c r="J28" s="626">
        <v>0.17309984413679289</v>
      </c>
    </row>
    <row r="29" spans="2:10" s="327" customFormat="1" ht="15.6" thickTop="1" thickBot="1" x14ac:dyDescent="0.35">
      <c r="B29" s="340" t="s">
        <v>225</v>
      </c>
      <c r="C29" s="313">
        <v>0.12312582049333241</v>
      </c>
      <c r="D29" s="313">
        <v>0.14117833889153567</v>
      </c>
      <c r="E29" s="313">
        <v>0.17290957245554295</v>
      </c>
      <c r="F29" s="313">
        <v>0.16768802228412255</v>
      </c>
      <c r="G29" s="353">
        <v>0.12649764415526138</v>
      </c>
      <c r="H29" s="353">
        <v>7.4681910381707545E-2</v>
      </c>
      <c r="I29" s="353">
        <v>0.20283540646093415</v>
      </c>
      <c r="J29" s="353">
        <v>0.16528320870778165</v>
      </c>
    </row>
    <row r="30" spans="2:10" ht="15.6" thickTop="1" thickBot="1" x14ac:dyDescent="0.35">
      <c r="B30" s="297" t="s">
        <v>3</v>
      </c>
      <c r="C30" s="314">
        <v>0.11493814754495998</v>
      </c>
      <c r="D30" s="315">
        <v>0.14190459907676525</v>
      </c>
      <c r="E30" s="308">
        <v>0.17250276446737928</v>
      </c>
      <c r="F30" s="316">
        <v>0.17185554171855541</v>
      </c>
      <c r="G30" s="319">
        <v>0.12031193653083304</v>
      </c>
      <c r="H30" s="320">
        <v>6.3556457065584854E-2</v>
      </c>
      <c r="I30" s="305">
        <v>0.20072467029751992</v>
      </c>
      <c r="J30" s="306">
        <v>0.16384248496033363</v>
      </c>
    </row>
    <row r="31" spans="2:10" ht="15.6" thickTop="1" thickBot="1" x14ac:dyDescent="0.35">
      <c r="B31" s="297" t="s">
        <v>2</v>
      </c>
      <c r="C31" s="313">
        <v>0.10598308447321708</v>
      </c>
      <c r="D31" s="304">
        <v>0.14608971814211988</v>
      </c>
      <c r="E31" s="304">
        <v>0.14533333333333334</v>
      </c>
      <c r="F31" s="309">
        <v>0.14294996751137101</v>
      </c>
      <c r="G31" s="321">
        <v>0.10854798267608844</v>
      </c>
      <c r="H31" s="305">
        <v>6.5344430671152823E-2</v>
      </c>
      <c r="I31" s="305">
        <v>0.19290426879888145</v>
      </c>
      <c r="J31" s="306">
        <v>0.15537810505176083</v>
      </c>
    </row>
    <row r="32" spans="2:10" ht="15.6" thickTop="1" thickBot="1" x14ac:dyDescent="0.35">
      <c r="B32" s="298" t="s">
        <v>1</v>
      </c>
      <c r="C32" s="310">
        <v>0.10116279069767442</v>
      </c>
      <c r="D32" s="307">
        <v>0.12611247869721642</v>
      </c>
      <c r="E32" s="307">
        <v>0.13612381287372494</v>
      </c>
      <c r="F32" s="317">
        <v>0.10981468771448182</v>
      </c>
      <c r="G32" s="321">
        <v>0.1018450184501845</v>
      </c>
      <c r="H32" s="305">
        <v>7.5351213282247767E-2</v>
      </c>
      <c r="I32" s="305">
        <v>0.1751513454122412</v>
      </c>
      <c r="J32" s="306">
        <v>0.16201230473200495</v>
      </c>
    </row>
    <row r="33" spans="2:10" ht="15.6" thickTop="1" thickBot="1" x14ac:dyDescent="0.35">
      <c r="B33" s="297" t="s">
        <v>88</v>
      </c>
      <c r="C33" s="310">
        <v>9.0113285272914526E-2</v>
      </c>
      <c r="D33" s="307">
        <v>0.1477997984548203</v>
      </c>
      <c r="E33" s="307">
        <v>0.13172804532577903</v>
      </c>
      <c r="F33" s="317">
        <v>0.13151364764267989</v>
      </c>
      <c r="G33" s="321">
        <v>0.10258763075793724</v>
      </c>
      <c r="H33" s="305">
        <v>7.0788366563014446E-2</v>
      </c>
      <c r="I33" s="305">
        <v>0.1686763372620127</v>
      </c>
      <c r="J33" s="306">
        <v>0.17292773645058448</v>
      </c>
    </row>
    <row r="34" spans="2:10" ht="15.6" thickTop="1" thickBot="1" x14ac:dyDescent="0.35">
      <c r="B34" s="297" t="s">
        <v>89</v>
      </c>
      <c r="C34" s="310">
        <v>8.5458227088645561E-2</v>
      </c>
      <c r="D34" s="307">
        <v>0.12245326612056291</v>
      </c>
      <c r="E34" s="307">
        <v>0.10939830929885629</v>
      </c>
      <c r="F34" s="317">
        <v>0.10980392156862745</v>
      </c>
      <c r="G34" s="321">
        <v>9.7756123726086178E-2</v>
      </c>
      <c r="H34" s="305">
        <v>6.8510258697591433E-2</v>
      </c>
      <c r="I34" s="305">
        <v>0.15753395675538442</v>
      </c>
      <c r="J34" s="306">
        <v>0.17232746606101276</v>
      </c>
    </row>
    <row r="35" spans="2:10" ht="15.6" thickTop="1" thickBot="1" x14ac:dyDescent="0.35">
      <c r="B35" s="298" t="s">
        <v>90</v>
      </c>
      <c r="C35" s="310">
        <v>8.2798181686990407E-2</v>
      </c>
      <c r="D35" s="307">
        <v>0.10463733650416171</v>
      </c>
      <c r="E35" s="307">
        <v>0.10723758999621069</v>
      </c>
      <c r="F35" s="317">
        <v>0.12254901960784313</v>
      </c>
      <c r="G35" s="321">
        <v>9.0461595616234791E-2</v>
      </c>
      <c r="H35" s="305">
        <v>6.8732782369146012E-2</v>
      </c>
      <c r="I35" s="305">
        <v>0.15060879344276476</v>
      </c>
      <c r="J35" s="306">
        <v>0.16760435196293386</v>
      </c>
    </row>
    <row r="36" spans="2:10" ht="15.6" thickTop="1" thickBot="1" x14ac:dyDescent="0.35">
      <c r="B36" s="298" t="s">
        <v>91</v>
      </c>
      <c r="C36" s="310">
        <v>8.2991382847763639E-2</v>
      </c>
      <c r="D36" s="307">
        <v>0.10030183422335733</v>
      </c>
      <c r="E36" s="307">
        <v>9.6485411140583552E-2</v>
      </c>
      <c r="F36" s="317">
        <v>0.12285012285012285</v>
      </c>
      <c r="G36" s="321">
        <v>8.5143396789104819E-2</v>
      </c>
      <c r="H36" s="305">
        <v>7.4049542985825931E-2</v>
      </c>
      <c r="I36" s="305">
        <v>0.14628621215421478</v>
      </c>
      <c r="J36" s="306">
        <v>0.17219145569620253</v>
      </c>
    </row>
    <row r="37" spans="2:10" ht="15.6" thickTop="1" thickBot="1" x14ac:dyDescent="0.35">
      <c r="B37" s="298" t="s">
        <v>92</v>
      </c>
      <c r="C37" s="310">
        <v>8.012463832628533E-2</v>
      </c>
      <c r="D37" s="307">
        <v>0.12170605813637599</v>
      </c>
      <c r="E37" s="307">
        <v>0.11095776980402981</v>
      </c>
      <c r="F37" s="317">
        <v>0.11263736263736264</v>
      </c>
      <c r="G37" s="321">
        <v>9.5789647032991157E-2</v>
      </c>
      <c r="H37" s="305">
        <v>6.3700461949914911E-2</v>
      </c>
      <c r="I37" s="305">
        <v>0.14877899590646027</v>
      </c>
      <c r="J37" s="306">
        <v>0.15436851772825946</v>
      </c>
    </row>
    <row r="38" spans="2:10" ht="15.6" thickTop="1" thickBot="1" x14ac:dyDescent="0.35">
      <c r="B38" s="298" t="s">
        <v>93</v>
      </c>
      <c r="C38" s="310">
        <v>7.116134060795011E-2</v>
      </c>
      <c r="D38" s="307">
        <v>0.10502793296089385</v>
      </c>
      <c r="E38" s="307">
        <v>9.0014966859097711E-2</v>
      </c>
      <c r="F38" s="317">
        <v>0.11270578303081469</v>
      </c>
      <c r="G38" s="321">
        <v>9.33809551241431E-2</v>
      </c>
      <c r="H38" s="305">
        <v>6.4608347627215554E-2</v>
      </c>
      <c r="I38" s="305">
        <v>0.14564936997718028</v>
      </c>
      <c r="J38" s="306">
        <v>0.14044543718235084</v>
      </c>
    </row>
    <row r="39" spans="2:10" ht="15.6" thickTop="1" thickBot="1" x14ac:dyDescent="0.35">
      <c r="B39" s="298" t="s">
        <v>94</v>
      </c>
      <c r="C39" s="310">
        <v>3.2303941487200324E-2</v>
      </c>
      <c r="D39" s="307">
        <v>7.8075207138304653E-2</v>
      </c>
      <c r="E39" s="307">
        <v>3.6833536833536837E-2</v>
      </c>
      <c r="F39" s="317">
        <v>4.5854031333588077E-2</v>
      </c>
      <c r="G39" s="319">
        <v>8.7012767872208782E-2</v>
      </c>
      <c r="H39" s="320">
        <v>6.1981618471194801E-2</v>
      </c>
      <c r="I39" s="320">
        <v>0.13784752005651144</v>
      </c>
      <c r="J39" s="322">
        <v>0.14333409078991069</v>
      </c>
    </row>
    <row r="40" spans="2:10" ht="16.5" thickTop="1" thickBot="1" x14ac:dyDescent="0.3">
      <c r="B40" s="298" t="s">
        <v>95</v>
      </c>
      <c r="C40" s="310">
        <v>2.5793170259142649E-2</v>
      </c>
      <c r="D40" s="307">
        <v>5.9900990099009899E-2</v>
      </c>
      <c r="E40" s="307">
        <v>3.8470451911935113E-2</v>
      </c>
      <c r="F40" s="317">
        <v>6.3385030343897503E-2</v>
      </c>
      <c r="G40" s="323">
        <v>8.5620135219589791E-2</v>
      </c>
      <c r="H40" s="324">
        <v>5.4966347134407505E-2</v>
      </c>
      <c r="I40" s="324">
        <v>0.13165138840633936</v>
      </c>
      <c r="J40" s="325">
        <v>0.13679662182068153</v>
      </c>
    </row>
    <row r="41" spans="2:10" ht="16.5" thickTop="1" thickBot="1" x14ac:dyDescent="0.3">
      <c r="B41" s="298" t="s">
        <v>96</v>
      </c>
      <c r="C41" s="310">
        <v>2.5955328863477439E-2</v>
      </c>
      <c r="D41" s="307">
        <v>4.807692307692308E-2</v>
      </c>
      <c r="E41" s="307">
        <v>3.9540816326530615E-2</v>
      </c>
      <c r="F41" s="317">
        <v>6.1989100817438691E-2</v>
      </c>
      <c r="G41" s="326">
        <v>7.2287795786976902E-2</v>
      </c>
      <c r="H41" s="324">
        <v>4.9831583118684367E-2</v>
      </c>
      <c r="I41" s="324">
        <v>0.12074683984692103</v>
      </c>
      <c r="J41" s="325">
        <v>0.12832346559776414</v>
      </c>
    </row>
    <row r="42" spans="2:10" ht="16.5" thickTop="1" thickBot="1" x14ac:dyDescent="0.3">
      <c r="B42" s="298" t="s">
        <v>97</v>
      </c>
      <c r="C42" s="310">
        <v>2.5874720012358077E-2</v>
      </c>
      <c r="D42" s="307">
        <v>2.9615718000577867E-2</v>
      </c>
      <c r="E42" s="307">
        <v>3.8840813040853288E-2</v>
      </c>
      <c r="F42" s="317">
        <v>4.0363843092666288E-2</v>
      </c>
      <c r="G42" s="326">
        <v>5.7497303128371091E-2</v>
      </c>
      <c r="H42" s="324">
        <v>3.6455303471010274E-2</v>
      </c>
      <c r="I42" s="324">
        <v>9.4573247223900009E-2</v>
      </c>
      <c r="J42" s="325">
        <v>0.10107538561807516</v>
      </c>
    </row>
    <row r="43" spans="2:10" ht="16.5" thickTop="1" thickBot="1" x14ac:dyDescent="0.3">
      <c r="B43" s="298" t="s">
        <v>98</v>
      </c>
      <c r="C43" s="311">
        <v>2.6089685746792733E-2</v>
      </c>
      <c r="D43" s="312">
        <v>1.9990128331688055E-2</v>
      </c>
      <c r="E43" s="312">
        <v>2.7189745581666341E-2</v>
      </c>
      <c r="F43" s="318">
        <v>3.3526756931012251E-2</v>
      </c>
      <c r="G43" s="326">
        <v>4.297291533375986E-2</v>
      </c>
      <c r="H43" s="324">
        <v>2.8576579825114936E-2</v>
      </c>
      <c r="I43" s="324">
        <v>7.9438472722072592E-2</v>
      </c>
      <c r="J43" s="325">
        <v>9.1154261057173683E-2</v>
      </c>
    </row>
    <row r="44" spans="2:10" ht="15.75" thickTop="1" x14ac:dyDescent="0.25">
      <c r="B44" s="398" t="s">
        <v>297</v>
      </c>
    </row>
  </sheetData>
  <mergeCells count="12">
    <mergeCell ref="I26:J26"/>
    <mergeCell ref="C3:F3"/>
    <mergeCell ref="G3:J3"/>
    <mergeCell ref="C4:D4"/>
    <mergeCell ref="E4:F4"/>
    <mergeCell ref="G4:H4"/>
    <mergeCell ref="I4:J4"/>
    <mergeCell ref="C25:F25"/>
    <mergeCell ref="G25:J25"/>
    <mergeCell ref="C26:D26"/>
    <mergeCell ref="E26:F26"/>
    <mergeCell ref="G26:H26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N20"/>
  <sheetViews>
    <sheetView zoomScale="90" zoomScaleNormal="90" workbookViewId="0">
      <selection activeCell="B19" sqref="B19"/>
    </sheetView>
  </sheetViews>
  <sheetFormatPr defaultColWidth="9.140625" defaultRowHeight="15" x14ac:dyDescent="0.25"/>
  <cols>
    <col min="1" max="1" width="9.140625" style="327"/>
    <col min="2" max="2" width="64.140625" style="327" customWidth="1"/>
    <col min="3" max="14" width="12" style="327" customWidth="1"/>
    <col min="15" max="16384" width="9.140625" style="327"/>
  </cols>
  <sheetData>
    <row r="2" spans="2:14" ht="15.75" thickBot="1" x14ac:dyDescent="0.3">
      <c r="B2" s="356" t="s">
        <v>347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2:14" ht="16.5" thickTop="1" thickBot="1" x14ac:dyDescent="0.3">
      <c r="B3" s="165"/>
      <c r="C3" s="731" t="s">
        <v>80</v>
      </c>
      <c r="D3" s="731"/>
      <c r="E3" s="731"/>
      <c r="F3" s="731"/>
      <c r="G3" s="731" t="s">
        <v>124</v>
      </c>
      <c r="H3" s="731"/>
      <c r="I3" s="731"/>
      <c r="J3" s="731"/>
      <c r="K3" s="731"/>
      <c r="L3" s="731"/>
      <c r="M3" s="731"/>
      <c r="N3" s="731"/>
    </row>
    <row r="4" spans="2:14" ht="16.5" thickTop="1" thickBot="1" x14ac:dyDescent="0.3">
      <c r="B4" s="732" t="s">
        <v>188</v>
      </c>
      <c r="C4" s="737" t="s">
        <v>171</v>
      </c>
      <c r="D4" s="734"/>
      <c r="E4" s="734"/>
      <c r="F4" s="735"/>
      <c r="G4" s="734" t="s">
        <v>173</v>
      </c>
      <c r="H4" s="734"/>
      <c r="I4" s="734"/>
      <c r="J4" s="736"/>
      <c r="K4" s="734" t="s">
        <v>172</v>
      </c>
      <c r="L4" s="734"/>
      <c r="M4" s="734"/>
      <c r="N4" s="735"/>
    </row>
    <row r="5" spans="2:14" ht="30.75" thickBot="1" x14ac:dyDescent="0.3">
      <c r="B5" s="733"/>
      <c r="C5" s="357" t="s">
        <v>175</v>
      </c>
      <c r="D5" s="358" t="s">
        <v>189</v>
      </c>
      <c r="E5" s="358" t="s">
        <v>161</v>
      </c>
      <c r="F5" s="359" t="s">
        <v>190</v>
      </c>
      <c r="G5" s="358" t="s">
        <v>175</v>
      </c>
      <c r="H5" s="358" t="s">
        <v>189</v>
      </c>
      <c r="I5" s="358" t="s">
        <v>161</v>
      </c>
      <c r="J5" s="360" t="s">
        <v>190</v>
      </c>
      <c r="K5" s="358" t="s">
        <v>175</v>
      </c>
      <c r="L5" s="358" t="s">
        <v>191</v>
      </c>
      <c r="M5" s="358" t="s">
        <v>161</v>
      </c>
      <c r="N5" s="359" t="s">
        <v>190</v>
      </c>
    </row>
    <row r="6" spans="2:14" x14ac:dyDescent="0.25">
      <c r="B6" s="361" t="s">
        <v>192</v>
      </c>
      <c r="C6" s="467">
        <v>360</v>
      </c>
      <c r="D6" s="546">
        <v>1.2101357224042255E-2</v>
      </c>
      <c r="E6" s="546">
        <v>0.16850828729281769</v>
      </c>
      <c r="F6" s="551">
        <v>0.73569482288828336</v>
      </c>
      <c r="G6" s="559">
        <v>235</v>
      </c>
      <c r="H6" s="546">
        <v>1.0585840307622709E-2</v>
      </c>
      <c r="I6" s="546">
        <v>0.3247863247863248</v>
      </c>
      <c r="J6" s="560">
        <v>0.63675213675213671</v>
      </c>
      <c r="K6" s="559">
        <v>450</v>
      </c>
      <c r="L6" s="546">
        <v>1.0346172375031543E-2</v>
      </c>
      <c r="M6" s="546">
        <v>0.33481152993348118</v>
      </c>
      <c r="N6" s="551">
        <v>0.63858093126385806</v>
      </c>
    </row>
    <row r="7" spans="2:14" x14ac:dyDescent="0.25">
      <c r="B7" s="362" t="s">
        <v>193</v>
      </c>
      <c r="C7" s="467">
        <v>795</v>
      </c>
      <c r="D7" s="546">
        <v>2.660961422745203E-2</v>
      </c>
      <c r="E7" s="546">
        <v>0.20503144654088051</v>
      </c>
      <c r="F7" s="551">
        <v>0.75251256281407031</v>
      </c>
      <c r="G7" s="559">
        <v>770</v>
      </c>
      <c r="H7" s="546">
        <v>3.4924225288396289E-2</v>
      </c>
      <c r="I7" s="546">
        <v>0.29663212435233161</v>
      </c>
      <c r="J7" s="560">
        <v>0.6295336787564767</v>
      </c>
      <c r="K7" s="559">
        <v>1715</v>
      </c>
      <c r="L7" s="546">
        <v>3.9365924158656605E-2</v>
      </c>
      <c r="M7" s="546">
        <v>0.3510514018691589</v>
      </c>
      <c r="N7" s="551">
        <v>0.66025641025641024</v>
      </c>
    </row>
    <row r="8" spans="2:14" x14ac:dyDescent="0.25">
      <c r="B8" s="362" t="s">
        <v>194</v>
      </c>
      <c r="C8" s="467">
        <v>120</v>
      </c>
      <c r="D8" s="546">
        <v>3.9446413050745468E-3</v>
      </c>
      <c r="E8" s="546">
        <v>0.22033898305084745</v>
      </c>
      <c r="F8" s="551">
        <v>0.67796610169491522</v>
      </c>
      <c r="G8" s="559">
        <v>85</v>
      </c>
      <c r="H8" s="546">
        <v>3.9357611400135713E-3</v>
      </c>
      <c r="I8" s="546">
        <v>0.41379310344827586</v>
      </c>
      <c r="J8" s="560">
        <v>0.55172413793103448</v>
      </c>
      <c r="K8" s="559">
        <v>190</v>
      </c>
      <c r="L8" s="546">
        <v>4.3586978963547525E-3</v>
      </c>
      <c r="M8" s="546">
        <v>0.34574468085106386</v>
      </c>
      <c r="N8" s="551">
        <v>0.62105263157894741</v>
      </c>
    </row>
    <row r="9" spans="2:14" x14ac:dyDescent="0.25">
      <c r="B9" s="362" t="s">
        <v>195</v>
      </c>
      <c r="C9" s="467">
        <v>245</v>
      </c>
      <c r="D9" s="546">
        <v>8.2235742461723611E-3</v>
      </c>
      <c r="E9" s="546">
        <v>0.15918367346938775</v>
      </c>
      <c r="F9" s="551">
        <v>0.92276422764227639</v>
      </c>
      <c r="G9" s="559">
        <v>170</v>
      </c>
      <c r="H9" s="546">
        <v>7.6000904772675869E-3</v>
      </c>
      <c r="I9" s="546">
        <v>0.32738095238095238</v>
      </c>
      <c r="J9" s="560">
        <v>0.9464285714285714</v>
      </c>
      <c r="K9" s="559">
        <v>715</v>
      </c>
      <c r="L9" s="546">
        <v>1.6402468399440252E-2</v>
      </c>
      <c r="M9" s="546">
        <v>0.28711484593837533</v>
      </c>
      <c r="N9" s="551">
        <v>0.93986013986013983</v>
      </c>
    </row>
    <row r="10" spans="2:14" x14ac:dyDescent="0.25">
      <c r="B10" s="362" t="s">
        <v>196</v>
      </c>
      <c r="C10" s="467">
        <v>1615</v>
      </c>
      <c r="D10" s="546">
        <v>5.4054957544962222E-2</v>
      </c>
      <c r="E10" s="546">
        <v>0.11910669975186104</v>
      </c>
      <c r="F10" s="551">
        <v>0.83611626468769329</v>
      </c>
      <c r="G10" s="559">
        <v>1055</v>
      </c>
      <c r="H10" s="546">
        <v>4.7726758651888711E-2</v>
      </c>
      <c r="I10" s="546">
        <v>0.23551756885090219</v>
      </c>
      <c r="J10" s="560">
        <v>0.78957345971563986</v>
      </c>
      <c r="K10" s="559">
        <v>3275</v>
      </c>
      <c r="L10" s="546">
        <v>7.5107246908765565E-2</v>
      </c>
      <c r="M10" s="546">
        <v>0.30795107033639146</v>
      </c>
      <c r="N10" s="551">
        <v>0.81429444105070248</v>
      </c>
    </row>
    <row r="11" spans="2:14" x14ac:dyDescent="0.25">
      <c r="B11" s="362" t="s">
        <v>197</v>
      </c>
      <c r="C11" s="467">
        <v>50</v>
      </c>
      <c r="D11" s="546">
        <v>1.6045998529116803E-3</v>
      </c>
      <c r="E11" s="546">
        <v>0.20833333333333334</v>
      </c>
      <c r="F11" s="551">
        <v>0.8125</v>
      </c>
      <c r="G11" s="559">
        <v>40</v>
      </c>
      <c r="H11" s="546">
        <v>1.7643067179371184E-3</v>
      </c>
      <c r="I11" s="546">
        <v>0.41025641025641024</v>
      </c>
      <c r="J11" s="560">
        <v>0.64102564102564108</v>
      </c>
      <c r="K11" s="559">
        <v>85</v>
      </c>
      <c r="L11" s="546">
        <v>1.9040627652497076E-3</v>
      </c>
      <c r="M11" s="546">
        <v>0.3253012048192771</v>
      </c>
      <c r="N11" s="551">
        <v>0.75903614457831325</v>
      </c>
    </row>
    <row r="12" spans="2:14" x14ac:dyDescent="0.25">
      <c r="B12" s="362" t="s">
        <v>198</v>
      </c>
      <c r="C12" s="467">
        <v>80</v>
      </c>
      <c r="D12" s="546">
        <v>2.6074747609814803E-3</v>
      </c>
      <c r="E12" s="546">
        <v>0.19230769230769232</v>
      </c>
      <c r="F12" s="551">
        <v>0.71794871794871795</v>
      </c>
      <c r="G12" s="559">
        <v>60</v>
      </c>
      <c r="H12" s="546">
        <v>2.8047952951820855E-3</v>
      </c>
      <c r="I12" s="546">
        <v>0.33870967741935482</v>
      </c>
      <c r="J12" s="560">
        <v>0.62903225806451613</v>
      </c>
      <c r="K12" s="559">
        <v>165</v>
      </c>
      <c r="L12" s="546">
        <v>3.7622445000114703E-3</v>
      </c>
      <c r="M12" s="546">
        <v>0.34146341463414637</v>
      </c>
      <c r="N12" s="551">
        <v>0.70121951219512191</v>
      </c>
    </row>
    <row r="13" spans="2:14" x14ac:dyDescent="0.25">
      <c r="B13" s="362" t="s">
        <v>199</v>
      </c>
      <c r="C13" s="467">
        <v>315</v>
      </c>
      <c r="D13" s="546">
        <v>1.0530186534732901E-2</v>
      </c>
      <c r="E13" s="546">
        <v>0.16825396825396827</v>
      </c>
      <c r="F13" s="551">
        <v>0.77777777777777779</v>
      </c>
      <c r="G13" s="559">
        <v>155</v>
      </c>
      <c r="H13" s="546">
        <v>6.9215109703686948E-3</v>
      </c>
      <c r="I13" s="546">
        <v>0.25490196078431371</v>
      </c>
      <c r="J13" s="560">
        <v>0.62745098039215685</v>
      </c>
      <c r="K13" s="559">
        <v>625</v>
      </c>
      <c r="L13" s="546">
        <v>1.4383703057970681E-2</v>
      </c>
      <c r="M13" s="546">
        <v>0.3237639553429027</v>
      </c>
      <c r="N13" s="551">
        <v>0.73684210526315785</v>
      </c>
    </row>
    <row r="14" spans="2:14" ht="15.75" thickBot="1" x14ac:dyDescent="0.3">
      <c r="B14" s="362" t="s">
        <v>200</v>
      </c>
      <c r="C14" s="467">
        <v>280</v>
      </c>
      <c r="D14" s="546">
        <v>9.2933074814468136E-3</v>
      </c>
      <c r="E14" s="546">
        <v>0.19494584837545126</v>
      </c>
      <c r="F14" s="551">
        <v>0.73741007194244601</v>
      </c>
      <c r="G14" s="559">
        <v>655</v>
      </c>
      <c r="H14" s="546">
        <v>2.9586066500791677E-2</v>
      </c>
      <c r="I14" s="546">
        <v>0.26799387442572742</v>
      </c>
      <c r="J14" s="560">
        <v>0.68654434250764529</v>
      </c>
      <c r="K14" s="559">
        <v>2575</v>
      </c>
      <c r="L14" s="546">
        <v>5.9094767268472848E-2</v>
      </c>
      <c r="M14" s="546">
        <v>0.32620528771384139</v>
      </c>
      <c r="N14" s="551">
        <v>0.77756211180124224</v>
      </c>
    </row>
    <row r="15" spans="2:14" ht="15.75" thickTop="1" x14ac:dyDescent="0.25">
      <c r="B15" s="363" t="s">
        <v>201</v>
      </c>
      <c r="C15" s="547">
        <v>3860</v>
      </c>
      <c r="D15" s="549">
        <v>0.12896971317777628</v>
      </c>
      <c r="E15" s="549">
        <v>0.15922077922077921</v>
      </c>
      <c r="F15" s="563">
        <v>0.7954957287082578</v>
      </c>
      <c r="G15" s="562">
        <v>3225</v>
      </c>
      <c r="H15" s="549">
        <v>0.14584935534946844</v>
      </c>
      <c r="I15" s="549">
        <v>0.27786401738590499</v>
      </c>
      <c r="J15" s="561">
        <v>0.70843672456575679</v>
      </c>
      <c r="K15" s="562">
        <v>9795</v>
      </c>
      <c r="L15" s="549">
        <v>0.22472528732995342</v>
      </c>
      <c r="M15" s="549">
        <v>0.32246191595951335</v>
      </c>
      <c r="N15" s="563">
        <v>0.76766026949775423</v>
      </c>
    </row>
    <row r="16" spans="2:14" x14ac:dyDescent="0.25">
      <c r="B16" s="362" t="s">
        <v>202</v>
      </c>
      <c r="C16" s="467">
        <v>26050</v>
      </c>
      <c r="D16" s="546">
        <v>0.87086314100421203</v>
      </c>
      <c r="E16" s="546">
        <v>0.15596649036791105</v>
      </c>
      <c r="F16" s="551">
        <v>0.85616674983685848</v>
      </c>
      <c r="G16" s="559">
        <v>18880</v>
      </c>
      <c r="H16" s="546">
        <v>0.85415064465053159</v>
      </c>
      <c r="I16" s="546">
        <v>0.28121520598059485</v>
      </c>
      <c r="J16" s="560">
        <v>0.74281023250887135</v>
      </c>
      <c r="K16" s="559">
        <v>33795</v>
      </c>
      <c r="L16" s="546">
        <v>0.77527471267004655</v>
      </c>
      <c r="M16" s="546">
        <v>0.34628157988376229</v>
      </c>
      <c r="N16" s="551">
        <v>0.69880159786950735</v>
      </c>
    </row>
    <row r="17" spans="2:14" ht="15.75" thickBot="1" x14ac:dyDescent="0.3">
      <c r="B17" s="364" t="s">
        <v>184</v>
      </c>
      <c r="C17" s="548">
        <v>29915</v>
      </c>
      <c r="D17" s="550">
        <v>1</v>
      </c>
      <c r="E17" s="550">
        <v>0.15638759116727724</v>
      </c>
      <c r="F17" s="566">
        <v>0.84833188473624388</v>
      </c>
      <c r="G17" s="565">
        <v>22105</v>
      </c>
      <c r="H17" s="550">
        <v>1</v>
      </c>
      <c r="I17" s="550">
        <v>0.28072638347975726</v>
      </c>
      <c r="J17" s="564">
        <v>0.73779687853426823</v>
      </c>
      <c r="K17" s="565">
        <v>43590</v>
      </c>
      <c r="L17" s="550">
        <v>1</v>
      </c>
      <c r="M17" s="550">
        <v>0.34092633030686126</v>
      </c>
      <c r="N17" s="566">
        <v>0.71427588263632402</v>
      </c>
    </row>
    <row r="18" spans="2:14" ht="15.75" thickTop="1" x14ac:dyDescent="0.25">
      <c r="B18" s="398" t="s">
        <v>203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</row>
    <row r="19" spans="2:14" x14ac:dyDescent="0.25">
      <c r="B19" s="630" t="s">
        <v>352</v>
      </c>
    </row>
    <row r="20" spans="2:14" x14ac:dyDescent="0.25">
      <c r="B20" s="398"/>
    </row>
  </sheetData>
  <mergeCells count="6">
    <mergeCell ref="G3:N3"/>
    <mergeCell ref="C3:F3"/>
    <mergeCell ref="B4:B5"/>
    <mergeCell ref="K4:N4"/>
    <mergeCell ref="G4:J4"/>
    <mergeCell ref="C4:F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R40"/>
  <sheetViews>
    <sheetView zoomScale="80" zoomScaleNormal="80" workbookViewId="0">
      <selection activeCell="G37" sqref="G37"/>
    </sheetView>
  </sheetViews>
  <sheetFormatPr defaultRowHeight="15" x14ac:dyDescent="0.25"/>
  <cols>
    <col min="2" max="2" width="32.140625" customWidth="1"/>
    <col min="3" max="3" width="13.5703125" customWidth="1"/>
    <col min="4" max="7" width="14.5703125" customWidth="1"/>
    <col min="8" max="8" width="15.7109375" customWidth="1"/>
  </cols>
  <sheetData>
    <row r="2" spans="2:17" ht="15.75" thickBot="1" x14ac:dyDescent="0.3">
      <c r="B2" s="328" t="s">
        <v>249</v>
      </c>
    </row>
    <row r="3" spans="2:17" ht="16.5" thickBot="1" x14ac:dyDescent="0.3">
      <c r="B3" s="327"/>
      <c r="C3" s="327"/>
      <c r="D3" s="738" t="s">
        <v>204</v>
      </c>
      <c r="E3" s="739"/>
      <c r="F3" s="738" t="s">
        <v>205</v>
      </c>
      <c r="G3" s="740"/>
      <c r="P3" s="393"/>
      <c r="Q3" s="393"/>
    </row>
    <row r="4" spans="2:17" ht="15.75" thickBot="1" x14ac:dyDescent="0.3">
      <c r="B4" s="189" t="s">
        <v>143</v>
      </c>
      <c r="C4" s="189" t="s">
        <v>144</v>
      </c>
      <c r="D4" s="333" t="s">
        <v>161</v>
      </c>
      <c r="E4" s="333" t="s">
        <v>206</v>
      </c>
      <c r="F4" s="333" t="s">
        <v>161</v>
      </c>
      <c r="G4" s="333" t="s">
        <v>163</v>
      </c>
      <c r="P4" s="393"/>
      <c r="Q4" s="393"/>
    </row>
    <row r="5" spans="2:17" s="327" customFormat="1" x14ac:dyDescent="0.25">
      <c r="B5" s="446"/>
      <c r="C5" s="446" t="s">
        <v>306</v>
      </c>
      <c r="D5" s="483">
        <v>0.62406431937898532</v>
      </c>
      <c r="E5" s="483">
        <v>0.72334801762114542</v>
      </c>
      <c r="F5" s="483">
        <v>-1.4567897677103203E-2</v>
      </c>
      <c r="G5" s="483">
        <v>2.3000342697199305E-2</v>
      </c>
      <c r="I5" s="492"/>
      <c r="J5" s="492"/>
    </row>
    <row r="6" spans="2:17" x14ac:dyDescent="0.25">
      <c r="B6" s="689" t="s">
        <v>118</v>
      </c>
      <c r="C6" s="367" t="s">
        <v>225</v>
      </c>
      <c r="D6" s="449">
        <v>0.61577838000602225</v>
      </c>
      <c r="E6" s="449">
        <v>0.6962890625</v>
      </c>
      <c r="F6" s="449">
        <v>-1.179375639735869E-2</v>
      </c>
      <c r="G6" s="449">
        <v>-5.3149805674577166E-3</v>
      </c>
      <c r="I6" s="122"/>
      <c r="J6" s="122"/>
      <c r="L6" s="327"/>
      <c r="M6" s="327"/>
      <c r="N6" s="327"/>
      <c r="O6" s="327"/>
      <c r="P6" s="327"/>
      <c r="Q6" s="327"/>
    </row>
    <row r="7" spans="2:17" x14ac:dyDescent="0.25">
      <c r="B7" s="689"/>
      <c r="C7" s="367" t="s">
        <v>3</v>
      </c>
      <c r="D7" s="449">
        <v>0.61156773211567728</v>
      </c>
      <c r="E7" s="449">
        <v>0.68464730290456433</v>
      </c>
      <c r="F7" s="449">
        <v>-1.7444649786793276E-2</v>
      </c>
      <c r="G7" s="449">
        <v>-1.7372899115637663E-2</v>
      </c>
      <c r="I7" s="122"/>
      <c r="J7" s="122"/>
      <c r="L7" s="327"/>
      <c r="M7" s="327"/>
      <c r="N7" s="327"/>
      <c r="O7" s="327"/>
      <c r="P7" s="327"/>
      <c r="Q7" s="327"/>
    </row>
    <row r="8" spans="2:17" x14ac:dyDescent="0.25">
      <c r="B8" s="689"/>
      <c r="C8" s="367" t="s">
        <v>2</v>
      </c>
      <c r="D8" s="449">
        <v>0.60325406758448064</v>
      </c>
      <c r="E8" s="449">
        <v>0.6806451612903226</v>
      </c>
      <c r="F8" s="449">
        <v>-7.068885126015334E-3</v>
      </c>
      <c r="G8" s="449">
        <v>4.1517455878792298E-4</v>
      </c>
      <c r="I8" s="122"/>
      <c r="J8" s="122"/>
      <c r="L8" s="327"/>
      <c r="M8" s="327"/>
      <c r="N8" s="327"/>
      <c r="O8" s="327"/>
      <c r="P8" s="327"/>
      <c r="Q8" s="327"/>
    </row>
    <row r="9" spans="2:17" x14ac:dyDescent="0.25">
      <c r="B9" s="689"/>
      <c r="C9" s="367" t="s">
        <v>1</v>
      </c>
      <c r="D9" s="449">
        <v>0.63458172908645427</v>
      </c>
      <c r="E9" s="449">
        <v>0.70447110141766633</v>
      </c>
      <c r="F9" s="449">
        <v>-2.2546615644400969E-3</v>
      </c>
      <c r="G9" s="449">
        <v>1.937346524089345E-2</v>
      </c>
      <c r="I9" s="122"/>
      <c r="J9" s="122"/>
    </row>
    <row r="10" spans="2:17" x14ac:dyDescent="0.25">
      <c r="B10" s="689"/>
      <c r="C10" s="367" t="s">
        <v>88</v>
      </c>
      <c r="D10" s="449">
        <v>0.63578869047619047</v>
      </c>
      <c r="E10" s="449">
        <v>0.68888888888888888</v>
      </c>
      <c r="F10" s="449">
        <v>3.8746913169808161E-3</v>
      </c>
      <c r="G10" s="449">
        <v>2.4671312270256873E-3</v>
      </c>
      <c r="I10" s="122"/>
      <c r="J10" s="122"/>
    </row>
    <row r="11" spans="2:17" ht="15.75" thickBot="1" x14ac:dyDescent="0.3">
      <c r="B11" s="690"/>
      <c r="C11" s="448" t="s">
        <v>89</v>
      </c>
      <c r="D11" s="450">
        <v>0.60670123653769448</v>
      </c>
      <c r="E11" s="450">
        <v>0.67088607594936711</v>
      </c>
      <c r="F11" s="450">
        <v>-3.4702457268110942E-3</v>
      </c>
      <c r="G11" s="450">
        <v>1.4588655615527912E-2</v>
      </c>
      <c r="H11" s="327"/>
      <c r="I11" s="122"/>
      <c r="J11" s="122"/>
    </row>
    <row r="12" spans="2:17" s="327" customFormat="1" x14ac:dyDescent="0.25">
      <c r="B12" s="442"/>
      <c r="C12" s="329" t="s">
        <v>306</v>
      </c>
      <c r="D12" s="486">
        <v>0.6003210272873194</v>
      </c>
      <c r="E12" s="486">
        <v>0.71772151898734182</v>
      </c>
      <c r="F12" s="486">
        <v>-7.4477491553891717E-2</v>
      </c>
      <c r="G12" s="487">
        <v>-3.0176137122874702E-2</v>
      </c>
      <c r="I12" s="424"/>
      <c r="J12" s="122"/>
    </row>
    <row r="13" spans="2:17" x14ac:dyDescent="0.25">
      <c r="B13" s="689" t="s">
        <v>119</v>
      </c>
      <c r="C13" s="330" t="s">
        <v>225</v>
      </c>
      <c r="D13" s="449">
        <v>0.60820244328097728</v>
      </c>
      <c r="E13" s="449">
        <v>0.72268907563025209</v>
      </c>
      <c r="F13" s="449">
        <v>-7.7717347477523124E-2</v>
      </c>
      <c r="G13" s="451">
        <v>-3.2194470575608203E-2</v>
      </c>
    </row>
    <row r="14" spans="2:17" x14ac:dyDescent="0.25">
      <c r="B14" s="689"/>
      <c r="C14" s="367" t="s">
        <v>3</v>
      </c>
      <c r="D14" s="449">
        <v>0.62147406733393995</v>
      </c>
      <c r="E14" s="449">
        <v>0.71695178849144636</v>
      </c>
      <c r="F14" s="449">
        <v>-5.1885006025133462E-2</v>
      </c>
      <c r="G14" s="451">
        <v>-3.6353840522531766E-2</v>
      </c>
      <c r="I14" s="376"/>
    </row>
    <row r="15" spans="2:17" x14ac:dyDescent="0.25">
      <c r="B15" s="689"/>
      <c r="C15" s="330" t="s">
        <v>2</v>
      </c>
      <c r="D15" s="449">
        <v>0.59677419354838712</v>
      </c>
      <c r="E15" s="449">
        <v>0.74363327674023771</v>
      </c>
      <c r="F15" s="449">
        <v>-6.9518822929586221E-2</v>
      </c>
      <c r="G15" s="451">
        <v>-2.7339623614796027E-3</v>
      </c>
    </row>
    <row r="16" spans="2:17" x14ac:dyDescent="0.25">
      <c r="B16" s="689"/>
      <c r="C16" s="330" t="s">
        <v>1</v>
      </c>
      <c r="D16" s="449">
        <v>0.61956521739130432</v>
      </c>
      <c r="E16" s="449">
        <v>0.74915824915824913</v>
      </c>
      <c r="F16" s="449">
        <v>-6.1518432798809752E-2</v>
      </c>
      <c r="G16" s="451">
        <v>-7.4031810433484724E-3</v>
      </c>
    </row>
    <row r="17" spans="2:16" x14ac:dyDescent="0.25">
      <c r="B17" s="689"/>
      <c r="C17" s="330" t="s">
        <v>88</v>
      </c>
      <c r="D17" s="449">
        <v>0.62705882352941178</v>
      </c>
      <c r="E17" s="449">
        <v>0.75219683655536029</v>
      </c>
      <c r="F17" s="449">
        <v>-3.9242346061231448E-2</v>
      </c>
      <c r="G17" s="451">
        <v>1.3856770451798006E-2</v>
      </c>
    </row>
    <row r="18" spans="2:16" ht="15.75" thickBot="1" x14ac:dyDescent="0.3">
      <c r="B18" s="690"/>
      <c r="C18" s="332" t="s">
        <v>89</v>
      </c>
      <c r="D18" s="450">
        <v>0.61548223350253806</v>
      </c>
      <c r="E18" s="450">
        <v>0.73048327137546465</v>
      </c>
      <c r="F18" s="450">
        <v>-3.5370967514041896E-2</v>
      </c>
      <c r="G18" s="452">
        <v>2.1889084970887485E-3</v>
      </c>
    </row>
    <row r="19" spans="2:16" x14ac:dyDescent="0.25">
      <c r="B19" s="400" t="s">
        <v>236</v>
      </c>
    </row>
    <row r="20" spans="2:16" s="327" customFormat="1" x14ac:dyDescent="0.25">
      <c r="B20" s="630" t="s">
        <v>352</v>
      </c>
    </row>
    <row r="21" spans="2:16" s="327" customFormat="1" x14ac:dyDescent="0.25">
      <c r="B21" s="398"/>
    </row>
    <row r="22" spans="2:16" s="327" customFormat="1" ht="15.75" thickBot="1" x14ac:dyDescent="0.3">
      <c r="B22" s="356" t="s">
        <v>348</v>
      </c>
    </row>
    <row r="23" spans="2:16" ht="15.75" thickBot="1" x14ac:dyDescent="0.3">
      <c r="B23" s="412"/>
      <c r="C23" s="189" t="s">
        <v>149</v>
      </c>
      <c r="D23" s="333" t="s">
        <v>150</v>
      </c>
      <c r="E23" s="333" t="s">
        <v>151</v>
      </c>
      <c r="F23" s="333" t="s">
        <v>152</v>
      </c>
      <c r="G23" s="333" t="s">
        <v>153</v>
      </c>
      <c r="H23" s="333" t="s">
        <v>312</v>
      </c>
    </row>
    <row r="24" spans="2:16" thickBot="1" x14ac:dyDescent="0.35">
      <c r="B24" s="453" t="s">
        <v>118</v>
      </c>
      <c r="C24" s="482">
        <v>0.62406431937898532</v>
      </c>
      <c r="D24" s="482">
        <v>0.63800738007380076</v>
      </c>
      <c r="E24" s="482">
        <v>0.66828557552209811</v>
      </c>
      <c r="F24" s="482">
        <v>0.69986631016042777</v>
      </c>
      <c r="G24" s="482">
        <v>0.72334801762114542</v>
      </c>
      <c r="H24" s="482">
        <v>0.65669476928655612</v>
      </c>
      <c r="I24" s="481"/>
    </row>
    <row r="25" spans="2:16" thickBot="1" x14ac:dyDescent="0.35">
      <c r="B25" s="415" t="s">
        <v>119</v>
      </c>
      <c r="C25" s="482">
        <v>0.6003210272873194</v>
      </c>
      <c r="D25" s="482">
        <v>0.65728155339805827</v>
      </c>
      <c r="E25" s="482">
        <v>0.68244803695150114</v>
      </c>
      <c r="F25" s="482">
        <v>0.69761273209549068</v>
      </c>
      <c r="G25" s="482">
        <v>0.71772151898734182</v>
      </c>
      <c r="H25" s="482">
        <v>0.66382978723404251</v>
      </c>
    </row>
    <row r="29" spans="2:16" ht="14.45" x14ac:dyDescent="0.3">
      <c r="B29" s="327"/>
      <c r="C29" s="327"/>
      <c r="D29" s="327"/>
      <c r="E29" s="327"/>
      <c r="F29" s="327"/>
      <c r="G29" s="327"/>
      <c r="K29" s="327"/>
      <c r="L29" s="327"/>
      <c r="M29" s="327"/>
      <c r="N29" s="327"/>
      <c r="O29" s="327"/>
      <c r="P29" s="327"/>
    </row>
    <row r="30" spans="2:16" ht="14.45" x14ac:dyDescent="0.3">
      <c r="B30" s="327"/>
      <c r="C30" s="327"/>
      <c r="D30" s="327"/>
      <c r="E30" s="327"/>
      <c r="F30" s="327"/>
      <c r="G30" s="327"/>
      <c r="K30" s="327"/>
      <c r="L30" s="327"/>
      <c r="M30" s="327"/>
      <c r="N30" s="327"/>
      <c r="O30" s="327"/>
      <c r="P30" s="327"/>
    </row>
    <row r="31" spans="2:16" ht="14.45" x14ac:dyDescent="0.3">
      <c r="B31" s="327"/>
      <c r="C31" s="327"/>
      <c r="D31" s="327"/>
      <c r="E31" s="327"/>
      <c r="F31" s="327"/>
      <c r="G31" s="327"/>
      <c r="K31" s="327"/>
      <c r="L31" s="327"/>
      <c r="M31" s="327"/>
      <c r="N31" s="327"/>
      <c r="O31" s="327"/>
      <c r="P31" s="327"/>
    </row>
    <row r="32" spans="2:16" ht="14.45" x14ac:dyDescent="0.3">
      <c r="B32" s="327"/>
      <c r="C32" s="327"/>
      <c r="D32" s="327"/>
      <c r="E32" s="327"/>
      <c r="F32" s="327"/>
      <c r="G32" s="327"/>
      <c r="K32" s="327"/>
      <c r="L32" s="327"/>
      <c r="M32" s="327"/>
      <c r="N32" s="327"/>
      <c r="O32" s="327"/>
      <c r="P32" s="327"/>
    </row>
    <row r="33" spans="2:18" ht="14.45" x14ac:dyDescent="0.3">
      <c r="B33" s="327"/>
      <c r="C33" s="327"/>
      <c r="D33" s="327"/>
      <c r="E33" s="327"/>
      <c r="F33" s="327"/>
      <c r="G33" s="327"/>
      <c r="K33" s="327"/>
      <c r="L33" s="327"/>
      <c r="M33" s="327"/>
      <c r="N33" s="327"/>
      <c r="O33" s="327"/>
      <c r="P33" s="327"/>
      <c r="Q33" s="327"/>
      <c r="R33" s="327"/>
    </row>
    <row r="34" spans="2:18" ht="14.45" x14ac:dyDescent="0.3">
      <c r="B34" s="327"/>
      <c r="K34" s="327"/>
    </row>
    <row r="35" spans="2:18" ht="14.45" x14ac:dyDescent="0.3">
      <c r="B35" s="327"/>
      <c r="C35" s="327"/>
      <c r="D35" s="327"/>
      <c r="E35" s="327"/>
      <c r="F35" s="327"/>
      <c r="G35" s="327"/>
      <c r="H35" s="327"/>
      <c r="I35" s="327"/>
      <c r="K35" s="327"/>
      <c r="L35" s="327"/>
      <c r="M35" s="327"/>
      <c r="N35" s="327"/>
      <c r="O35" s="327"/>
      <c r="P35" s="327"/>
      <c r="Q35" s="327"/>
      <c r="R35" s="327"/>
    </row>
    <row r="36" spans="2:18" ht="14.45" x14ac:dyDescent="0.3">
      <c r="B36" s="327"/>
      <c r="C36" s="327"/>
      <c r="D36" s="327"/>
      <c r="E36" s="327"/>
      <c r="F36" s="327"/>
      <c r="G36" s="327"/>
      <c r="H36" s="327"/>
      <c r="I36" s="327"/>
      <c r="K36" s="327"/>
      <c r="L36" s="327"/>
      <c r="M36" s="327"/>
      <c r="N36" s="327"/>
      <c r="O36" s="327"/>
      <c r="P36" s="327"/>
      <c r="Q36" s="327"/>
      <c r="R36" s="327"/>
    </row>
    <row r="37" spans="2:18" ht="14.45" x14ac:dyDescent="0.3">
      <c r="B37" s="327"/>
      <c r="C37" s="327"/>
      <c r="D37" s="327"/>
      <c r="E37" s="327"/>
      <c r="F37" s="327"/>
      <c r="G37" s="327"/>
      <c r="H37" s="327"/>
      <c r="I37" s="327"/>
      <c r="K37" s="327"/>
      <c r="L37" s="327"/>
      <c r="M37" s="327"/>
      <c r="N37" s="327"/>
      <c r="O37" s="327"/>
      <c r="P37" s="327"/>
      <c r="Q37" s="327"/>
      <c r="R37" s="327"/>
    </row>
    <row r="38" spans="2:18" ht="14.45" x14ac:dyDescent="0.3">
      <c r="B38" s="327"/>
      <c r="C38" s="327"/>
      <c r="D38" s="327"/>
      <c r="E38" s="327"/>
      <c r="F38" s="327"/>
      <c r="G38" s="327"/>
      <c r="H38" s="327"/>
      <c r="I38" s="327"/>
      <c r="K38" s="327"/>
      <c r="L38" s="327"/>
      <c r="M38" s="327"/>
      <c r="N38" s="327"/>
      <c r="O38" s="327"/>
      <c r="P38" s="327"/>
      <c r="Q38" s="327"/>
      <c r="R38" s="327"/>
    </row>
    <row r="39" spans="2:18" ht="14.45" x14ac:dyDescent="0.3">
      <c r="B39" s="327"/>
      <c r="C39" s="327"/>
      <c r="D39" s="327"/>
      <c r="E39" s="327"/>
      <c r="F39" s="327"/>
      <c r="G39" s="327"/>
      <c r="H39" s="327"/>
      <c r="I39" s="327"/>
      <c r="K39" s="327"/>
      <c r="L39" s="327"/>
      <c r="M39" s="327"/>
      <c r="N39" s="327"/>
      <c r="O39" s="327"/>
      <c r="P39" s="327"/>
      <c r="Q39" s="327"/>
      <c r="R39" s="327"/>
    </row>
    <row r="40" spans="2:18" ht="14.45" x14ac:dyDescent="0.3">
      <c r="B40" s="327"/>
      <c r="C40" s="327"/>
      <c r="D40" s="327"/>
      <c r="E40" s="327"/>
      <c r="F40" s="327"/>
      <c r="G40" s="327"/>
      <c r="H40" s="327"/>
      <c r="I40" s="327"/>
      <c r="K40" s="327"/>
      <c r="L40" s="327"/>
      <c r="M40" s="327"/>
      <c r="N40" s="327"/>
      <c r="O40" s="327"/>
      <c r="P40" s="327"/>
      <c r="Q40" s="327"/>
      <c r="R40" s="327"/>
    </row>
  </sheetData>
  <mergeCells count="4">
    <mergeCell ref="B6:B11"/>
    <mergeCell ref="B13:B18"/>
    <mergeCell ref="D3:E3"/>
    <mergeCell ref="F3:G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H17"/>
  <sheetViews>
    <sheetView workbookViewId="0">
      <selection activeCell="B12" sqref="B12"/>
    </sheetView>
  </sheetViews>
  <sheetFormatPr defaultRowHeight="15" x14ac:dyDescent="0.25"/>
  <cols>
    <col min="2" max="2" width="25.28515625" customWidth="1"/>
    <col min="3" max="3" width="14.85546875" customWidth="1"/>
    <col min="4" max="7" width="16" customWidth="1"/>
    <col min="8" max="8" width="15.7109375" customWidth="1"/>
  </cols>
  <sheetData>
    <row r="2" spans="2:8" s="327" customFormat="1" ht="15.75" thickBot="1" x14ac:dyDescent="0.3">
      <c r="B2" s="356" t="s">
        <v>286</v>
      </c>
    </row>
    <row r="3" spans="2:8" s="327" customFormat="1" ht="16.5" thickBot="1" x14ac:dyDescent="0.3">
      <c r="D3" s="720" t="s">
        <v>135</v>
      </c>
      <c r="E3" s="721"/>
      <c r="F3" s="720" t="s">
        <v>136</v>
      </c>
      <c r="G3" s="722"/>
    </row>
    <row r="4" spans="2:8" s="327" customFormat="1" ht="15.75" thickBot="1" x14ac:dyDescent="0.3">
      <c r="B4" s="189" t="s">
        <v>143</v>
      </c>
      <c r="C4" s="189" t="s">
        <v>144</v>
      </c>
      <c r="D4" s="333" t="s">
        <v>245</v>
      </c>
      <c r="E4" s="333" t="s">
        <v>149</v>
      </c>
      <c r="F4" s="334" t="s">
        <v>245</v>
      </c>
      <c r="G4" s="333" t="s">
        <v>149</v>
      </c>
    </row>
    <row r="5" spans="2:8" s="327" customFormat="1" ht="15.75" thickBot="1" x14ac:dyDescent="0.3">
      <c r="B5" s="441"/>
      <c r="C5" s="330" t="s">
        <v>306</v>
      </c>
      <c r="D5" s="506">
        <v>0.91602399314481575</v>
      </c>
      <c r="E5" s="506">
        <v>0.88621444201312916</v>
      </c>
      <c r="F5" s="507">
        <v>0.92616829934157696</v>
      </c>
      <c r="G5" s="506">
        <v>0.89511085844229676</v>
      </c>
    </row>
    <row r="6" spans="2:8" s="327" customFormat="1" x14ac:dyDescent="0.25">
      <c r="B6" s="704" t="s">
        <v>154</v>
      </c>
      <c r="C6" s="330" t="s">
        <v>225</v>
      </c>
      <c r="D6" s="335">
        <v>0.89400000000000002</v>
      </c>
      <c r="E6" s="335">
        <v>0.86599999999999999</v>
      </c>
      <c r="F6" s="335">
        <v>0.91200000000000003</v>
      </c>
      <c r="G6" s="335">
        <v>0.873</v>
      </c>
    </row>
    <row r="7" spans="2:8" s="327" customFormat="1" x14ac:dyDescent="0.25">
      <c r="B7" s="691"/>
      <c r="C7" s="330" t="s">
        <v>3</v>
      </c>
      <c r="D7" s="335">
        <v>0.89400000000000002</v>
      </c>
      <c r="E7" s="335">
        <v>0.85836909871244638</v>
      </c>
      <c r="F7" s="335">
        <v>0.90800000000000003</v>
      </c>
      <c r="G7" s="335">
        <v>0.86799999999999999</v>
      </c>
    </row>
    <row r="8" spans="2:8" s="327" customFormat="1" x14ac:dyDescent="0.25">
      <c r="B8" s="691"/>
      <c r="C8" s="330" t="s">
        <v>2</v>
      </c>
      <c r="D8" s="335">
        <v>0.89300000000000002</v>
      </c>
      <c r="E8" s="335">
        <v>0.863849765258216</v>
      </c>
      <c r="F8" s="335">
        <v>0.90700000000000003</v>
      </c>
      <c r="G8" s="335">
        <v>0.876</v>
      </c>
    </row>
    <row r="9" spans="2:8" s="327" customFormat="1" x14ac:dyDescent="0.25">
      <c r="B9" s="691"/>
      <c r="C9" s="330" t="s">
        <v>1</v>
      </c>
      <c r="D9" s="335">
        <v>0.89600000000000002</v>
      </c>
      <c r="E9" s="335">
        <v>0.85623003194888181</v>
      </c>
      <c r="F9" s="335">
        <v>0.91500000000000004</v>
      </c>
      <c r="G9" s="335">
        <v>0.879</v>
      </c>
    </row>
    <row r="10" spans="2:8" s="327" customFormat="1" x14ac:dyDescent="0.25">
      <c r="B10" s="691"/>
      <c r="C10" s="330" t="s">
        <v>88</v>
      </c>
      <c r="D10" s="335">
        <v>0.89400000000000002</v>
      </c>
      <c r="E10" s="335">
        <v>0.84193548387096773</v>
      </c>
      <c r="F10" s="335">
        <v>0.91</v>
      </c>
      <c r="G10" s="335">
        <v>0.874</v>
      </c>
    </row>
    <row r="11" spans="2:8" s="327" customFormat="1" ht="15.75" thickBot="1" x14ac:dyDescent="0.3">
      <c r="B11" s="692"/>
      <c r="C11" s="331" t="s">
        <v>89</v>
      </c>
      <c r="D11" s="336">
        <v>0.88400000000000001</v>
      </c>
      <c r="E11" s="336">
        <v>0.83954154727793695</v>
      </c>
      <c r="F11" s="336">
        <v>0.89500000000000002</v>
      </c>
      <c r="G11" s="336">
        <v>0.84599999999999997</v>
      </c>
    </row>
    <row r="12" spans="2:8" s="327" customFormat="1" x14ac:dyDescent="0.25">
      <c r="B12" s="630" t="s">
        <v>352</v>
      </c>
    </row>
    <row r="13" spans="2:8" s="327" customFormat="1" x14ac:dyDescent="0.25"/>
    <row r="14" spans="2:8" s="327" customFormat="1" ht="15.75" thickBot="1" x14ac:dyDescent="0.3">
      <c r="B14" s="356" t="s">
        <v>287</v>
      </c>
      <c r="C14"/>
      <c r="D14"/>
      <c r="E14"/>
      <c r="F14"/>
      <c r="G14"/>
      <c r="H14"/>
    </row>
    <row r="15" spans="2:8" s="327" customFormat="1" ht="21.75" customHeight="1" thickBot="1" x14ac:dyDescent="0.3">
      <c r="B15" s="189"/>
      <c r="C15" s="189" t="s">
        <v>149</v>
      </c>
      <c r="D15" s="189" t="s">
        <v>150</v>
      </c>
      <c r="E15" s="189" t="s">
        <v>151</v>
      </c>
      <c r="F15" s="190" t="s">
        <v>152</v>
      </c>
      <c r="G15" s="189" t="s">
        <v>153</v>
      </c>
      <c r="H15"/>
    </row>
    <row r="16" spans="2:8" s="327" customFormat="1" ht="30.75" thickBot="1" x14ac:dyDescent="0.3">
      <c r="B16" s="416" t="s">
        <v>154</v>
      </c>
      <c r="C16" s="457">
        <v>0.88621444201312916</v>
      </c>
      <c r="D16" s="457">
        <v>0.89877835951134377</v>
      </c>
      <c r="E16" s="457">
        <v>0.90951638065522622</v>
      </c>
      <c r="F16" s="457">
        <v>0.92522179974651453</v>
      </c>
      <c r="G16" s="457">
        <v>0.9381642512077295</v>
      </c>
      <c r="H16"/>
    </row>
    <row r="17" s="327" customFormat="1" x14ac:dyDescent="0.25"/>
  </sheetData>
  <mergeCells count="3">
    <mergeCell ref="D3:E3"/>
    <mergeCell ref="F3:G3"/>
    <mergeCell ref="B6:B1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K59"/>
  <sheetViews>
    <sheetView zoomScale="80" zoomScaleNormal="80" workbookViewId="0">
      <selection activeCell="G37" sqref="G37"/>
    </sheetView>
  </sheetViews>
  <sheetFormatPr defaultRowHeight="15" x14ac:dyDescent="0.25"/>
  <cols>
    <col min="2" max="2" width="17" customWidth="1"/>
    <col min="3" max="10" width="12.42578125" customWidth="1"/>
  </cols>
  <sheetData>
    <row r="2" spans="2:10" ht="15.75" thickBot="1" x14ac:dyDescent="0.3">
      <c r="B2" s="328" t="s">
        <v>288</v>
      </c>
    </row>
    <row r="3" spans="2:10" ht="16.5" thickTop="1" thickBot="1" x14ac:dyDescent="0.3">
      <c r="B3" s="165"/>
      <c r="C3" s="669" t="s">
        <v>80</v>
      </c>
      <c r="D3" s="670"/>
      <c r="E3" s="670"/>
      <c r="F3" s="671"/>
      <c r="G3" s="666" t="s">
        <v>81</v>
      </c>
      <c r="H3" s="667"/>
      <c r="I3" s="667"/>
      <c r="J3" s="668"/>
    </row>
    <row r="4" spans="2:10" ht="16.5" thickTop="1" thickBot="1" x14ac:dyDescent="0.3">
      <c r="B4" s="354"/>
      <c r="C4" s="674" t="s">
        <v>82</v>
      </c>
      <c r="D4" s="675"/>
      <c r="E4" s="674" t="s">
        <v>83</v>
      </c>
      <c r="F4" s="676"/>
      <c r="G4" s="712" t="s">
        <v>84</v>
      </c>
      <c r="H4" s="709"/>
      <c r="I4" s="674" t="s">
        <v>85</v>
      </c>
      <c r="J4" s="675"/>
    </row>
    <row r="5" spans="2:10" ht="15.75" thickBot="1" x14ac:dyDescent="0.3">
      <c r="B5" s="355"/>
      <c r="C5" s="343" t="s">
        <v>86</v>
      </c>
      <c r="D5" s="345" t="s">
        <v>87</v>
      </c>
      <c r="E5" s="343" t="s">
        <v>86</v>
      </c>
      <c r="F5" s="346" t="s">
        <v>87</v>
      </c>
      <c r="G5" s="347" t="s">
        <v>86</v>
      </c>
      <c r="H5" s="344" t="s">
        <v>87</v>
      </c>
      <c r="I5" s="343" t="s">
        <v>86</v>
      </c>
      <c r="J5" s="345" t="s">
        <v>87</v>
      </c>
    </row>
    <row r="6" spans="2:10" s="327" customFormat="1" ht="16.5" thickTop="1" thickBot="1" x14ac:dyDescent="0.3">
      <c r="B6" s="443" t="s">
        <v>306</v>
      </c>
      <c r="C6" s="439">
        <v>8.4555997459977942E-3</v>
      </c>
      <c r="D6" s="465">
        <v>6.3990692262943568E-3</v>
      </c>
      <c r="E6" s="439">
        <v>1.4296463506395787E-2</v>
      </c>
      <c r="F6" s="440">
        <v>1.347557551937114E-2</v>
      </c>
      <c r="G6" s="436">
        <v>1.2078715222800272E-2</v>
      </c>
      <c r="H6" s="436">
        <v>4.689092762487258E-3</v>
      </c>
      <c r="I6" s="436">
        <v>2.8791007111722871E-2</v>
      </c>
      <c r="J6" s="436">
        <v>1.4508365803346321E-2</v>
      </c>
    </row>
    <row r="7" spans="2:10" s="327" customFormat="1" ht="16.5" thickTop="1" thickBot="1" x14ac:dyDescent="0.3">
      <c r="B7" s="340" t="s">
        <v>225</v>
      </c>
      <c r="C7" s="382">
        <v>5.8730049056864506E-3</v>
      </c>
      <c r="D7" s="372">
        <v>6.6698427822772747E-3</v>
      </c>
      <c r="E7" s="382">
        <v>1.362088535754824E-2</v>
      </c>
      <c r="F7" s="383">
        <v>1.0027855153203343E-2</v>
      </c>
      <c r="G7" s="371">
        <v>7.4489566973300423E-3</v>
      </c>
      <c r="H7" s="372">
        <v>5.9007929190484972E-3</v>
      </c>
      <c r="I7" s="371">
        <v>2.359076235410976E-2</v>
      </c>
      <c r="J7" s="372">
        <v>1.2874162493425717E-2</v>
      </c>
    </row>
    <row r="8" spans="2:10" ht="16.5" thickTop="1" thickBot="1" x14ac:dyDescent="0.3">
      <c r="B8" s="340" t="s">
        <v>3</v>
      </c>
      <c r="C8" s="348">
        <v>5.5093555093555097E-3</v>
      </c>
      <c r="D8" s="349">
        <v>4.9581124978628826E-3</v>
      </c>
      <c r="E8" s="348">
        <v>9.2148912642830809E-3</v>
      </c>
      <c r="F8" s="350">
        <v>1.1207970112079701E-2</v>
      </c>
      <c r="G8" s="353">
        <v>6.2657771366750811E-3</v>
      </c>
      <c r="H8" s="349">
        <v>3.211629479377958E-3</v>
      </c>
      <c r="I8" s="348">
        <v>1.6136292028626726E-2</v>
      </c>
      <c r="J8" s="349">
        <v>9.3713299618915225E-3</v>
      </c>
    </row>
    <row r="9" spans="2:10" ht="16.5" thickTop="1" thickBot="1" x14ac:dyDescent="0.3">
      <c r="B9" s="340" t="s">
        <v>2</v>
      </c>
      <c r="C9" s="348">
        <v>5.9853150990012878E-3</v>
      </c>
      <c r="D9" s="349">
        <v>6.3517268757443427E-3</v>
      </c>
      <c r="E9" s="348">
        <v>7.6666666666666662E-3</v>
      </c>
      <c r="F9" s="350">
        <v>9.7465886939571145E-3</v>
      </c>
      <c r="G9" s="353">
        <v>1.7779803966263962E-3</v>
      </c>
      <c r="H9" s="349">
        <v>7.0834071188241544E-4</v>
      </c>
      <c r="I9" s="348">
        <v>3.8231310350854198E-3</v>
      </c>
      <c r="J9" s="349">
        <v>2.5342482128768501E-3</v>
      </c>
    </row>
    <row r="10" spans="2:10" ht="16.5" thickTop="1" thickBot="1" x14ac:dyDescent="0.3">
      <c r="B10" s="341" t="s">
        <v>1</v>
      </c>
      <c r="C10" s="348">
        <v>5.070065488345891E-3</v>
      </c>
      <c r="D10" s="349">
        <v>6.0583112457402496E-3</v>
      </c>
      <c r="E10" s="348">
        <v>8.4417868448821674E-3</v>
      </c>
      <c r="F10" s="350">
        <v>5.0000000000000001E-3</v>
      </c>
      <c r="G10" s="353">
        <v>9.6863468634686347E-4</v>
      </c>
      <c r="H10" s="349">
        <v>5.4734537493158185E-4</v>
      </c>
      <c r="I10" s="348">
        <v>3.5762759333864747E-3</v>
      </c>
      <c r="J10" s="349">
        <v>4.0256221991543661E-3</v>
      </c>
    </row>
    <row r="11" spans="2:10" ht="15.75" thickTop="1" x14ac:dyDescent="0.25">
      <c r="B11" s="165"/>
      <c r="C11" s="165"/>
      <c r="D11" s="165"/>
      <c r="E11" s="165"/>
      <c r="F11" s="165"/>
      <c r="G11" s="165"/>
      <c r="H11" s="165"/>
      <c r="I11" s="165"/>
      <c r="J11" s="165"/>
    </row>
    <row r="12" spans="2:10" x14ac:dyDescent="0.25">
      <c r="B12" s="165"/>
      <c r="C12" s="165"/>
      <c r="D12" s="165"/>
      <c r="E12" s="165"/>
      <c r="F12" s="165"/>
      <c r="G12" s="165"/>
      <c r="H12" s="165"/>
      <c r="I12" s="165"/>
      <c r="J12" s="165"/>
    </row>
    <row r="15" spans="2:10" ht="15.75" thickBot="1" x14ac:dyDescent="0.3">
      <c r="B15" s="328" t="s">
        <v>289</v>
      </c>
    </row>
    <row r="16" spans="2:10" ht="16.5" thickTop="1" thickBot="1" x14ac:dyDescent="0.3">
      <c r="B16" s="165"/>
      <c r="C16" s="669" t="s">
        <v>80</v>
      </c>
      <c r="D16" s="670"/>
      <c r="E16" s="670"/>
      <c r="F16" s="671"/>
      <c r="G16" s="666" t="s">
        <v>81</v>
      </c>
      <c r="H16" s="667"/>
      <c r="I16" s="667"/>
      <c r="J16" s="668"/>
    </row>
    <row r="17" spans="2:11" ht="16.5" thickTop="1" thickBot="1" x14ac:dyDescent="0.3">
      <c r="B17" s="354"/>
      <c r="C17" s="674" t="s">
        <v>82</v>
      </c>
      <c r="D17" s="675"/>
      <c r="E17" s="674" t="s">
        <v>83</v>
      </c>
      <c r="F17" s="676"/>
      <c r="G17" s="712" t="s">
        <v>84</v>
      </c>
      <c r="H17" s="709"/>
      <c r="I17" s="674" t="s">
        <v>85</v>
      </c>
      <c r="J17" s="675"/>
    </row>
    <row r="18" spans="2:11" ht="15.75" thickBot="1" x14ac:dyDescent="0.3">
      <c r="B18" s="355"/>
      <c r="C18" s="343" t="s">
        <v>86</v>
      </c>
      <c r="D18" s="345" t="s">
        <v>87</v>
      </c>
      <c r="E18" s="343" t="s">
        <v>86</v>
      </c>
      <c r="F18" s="346" t="s">
        <v>87</v>
      </c>
      <c r="G18" s="347" t="s">
        <v>86</v>
      </c>
      <c r="H18" s="344" t="s">
        <v>87</v>
      </c>
      <c r="I18" s="343" t="s">
        <v>86</v>
      </c>
      <c r="J18" s="345" t="s">
        <v>87</v>
      </c>
    </row>
    <row r="19" spans="2:11" s="327" customFormat="1" ht="16.5" thickTop="1" thickBot="1" x14ac:dyDescent="0.3">
      <c r="B19" s="443" t="s">
        <v>306</v>
      </c>
      <c r="C19" s="432">
        <v>255</v>
      </c>
      <c r="D19" s="433">
        <v>45</v>
      </c>
      <c r="E19" s="432">
        <v>40</v>
      </c>
      <c r="F19" s="434">
        <v>25</v>
      </c>
      <c r="G19" s="111">
        <v>265</v>
      </c>
      <c r="H19" s="111">
        <v>25</v>
      </c>
      <c r="I19" s="444">
        <v>1255</v>
      </c>
      <c r="J19" s="445">
        <v>635</v>
      </c>
    </row>
    <row r="20" spans="2:11" s="327" customFormat="1" ht="16.5" thickTop="1" thickBot="1" x14ac:dyDescent="0.3">
      <c r="B20" s="340" t="s">
        <v>225</v>
      </c>
      <c r="C20" s="338">
        <v>170</v>
      </c>
      <c r="D20" s="337">
        <v>40</v>
      </c>
      <c r="E20" s="338">
        <v>35</v>
      </c>
      <c r="F20" s="339">
        <v>20</v>
      </c>
      <c r="G20" s="352">
        <v>165</v>
      </c>
      <c r="H20" s="337">
        <v>30</v>
      </c>
      <c r="I20" s="342">
        <v>1045</v>
      </c>
      <c r="J20" s="337">
        <v>565</v>
      </c>
      <c r="K20" s="386"/>
    </row>
    <row r="21" spans="2:11" ht="16.5" thickTop="1" thickBot="1" x14ac:dyDescent="0.3">
      <c r="B21" s="340" t="s">
        <v>3</v>
      </c>
      <c r="C21" s="338">
        <v>160</v>
      </c>
      <c r="D21" s="337">
        <v>30</v>
      </c>
      <c r="E21" s="338">
        <v>25</v>
      </c>
      <c r="F21" s="339">
        <v>20</v>
      </c>
      <c r="G21" s="351">
        <v>140</v>
      </c>
      <c r="H21" s="337">
        <v>20</v>
      </c>
      <c r="I21" s="342">
        <v>715</v>
      </c>
      <c r="J21" s="337">
        <v>390</v>
      </c>
      <c r="K21" s="386"/>
    </row>
    <row r="22" spans="2:11" ht="16.5" thickTop="1" thickBot="1" x14ac:dyDescent="0.3">
      <c r="B22" s="340" t="s">
        <v>2</v>
      </c>
      <c r="C22" s="338">
        <v>170</v>
      </c>
      <c r="D22" s="337">
        <v>30</v>
      </c>
      <c r="E22" s="338">
        <v>25</v>
      </c>
      <c r="F22" s="339">
        <v>15</v>
      </c>
      <c r="G22" s="352">
        <v>40</v>
      </c>
      <c r="H22" s="337">
        <v>5</v>
      </c>
      <c r="I22" s="342">
        <v>175</v>
      </c>
      <c r="J22" s="337">
        <v>105</v>
      </c>
    </row>
    <row r="23" spans="2:11" ht="15.6" thickTop="1" thickBot="1" x14ac:dyDescent="0.35">
      <c r="B23" s="341" t="s">
        <v>1</v>
      </c>
      <c r="C23" s="338">
        <v>145</v>
      </c>
      <c r="D23" s="337">
        <v>30</v>
      </c>
      <c r="E23" s="338">
        <v>25</v>
      </c>
      <c r="F23" s="339">
        <v>10</v>
      </c>
      <c r="G23" s="352">
        <v>20</v>
      </c>
      <c r="H23" s="337">
        <v>5</v>
      </c>
      <c r="I23" s="342">
        <v>165</v>
      </c>
      <c r="J23" s="337">
        <v>160</v>
      </c>
    </row>
    <row r="24" spans="2:11" thickTop="1" x14ac:dyDescent="0.3"/>
    <row r="31" spans="2:11" ht="14.45" x14ac:dyDescent="0.3">
      <c r="B31" s="327"/>
      <c r="C31" s="327"/>
      <c r="D31" s="327"/>
      <c r="E31" s="327"/>
      <c r="F31" s="327"/>
    </row>
    <row r="32" spans="2:11" ht="14.45" x14ac:dyDescent="0.3">
      <c r="B32" s="327"/>
      <c r="C32" s="327"/>
      <c r="D32" s="327"/>
      <c r="E32" s="327"/>
      <c r="F32" s="327"/>
    </row>
    <row r="33" spans="2:6" ht="14.45" x14ac:dyDescent="0.3">
      <c r="B33" s="327"/>
      <c r="C33" s="327"/>
      <c r="D33" s="327"/>
      <c r="E33" s="327"/>
      <c r="F33" s="327"/>
    </row>
    <row r="34" spans="2:6" ht="14.45" x14ac:dyDescent="0.3">
      <c r="B34" s="327"/>
      <c r="C34" s="327"/>
      <c r="D34" s="327"/>
      <c r="E34" s="327"/>
      <c r="F34" s="327"/>
    </row>
    <row r="35" spans="2:6" ht="14.45" x14ac:dyDescent="0.3">
      <c r="B35" s="327"/>
      <c r="C35" s="327"/>
      <c r="D35" s="327"/>
      <c r="E35" s="327"/>
      <c r="F35" s="327"/>
    </row>
    <row r="36" spans="2:6" ht="14.45" x14ac:dyDescent="0.3">
      <c r="B36" s="327"/>
      <c r="C36" s="327"/>
      <c r="D36" s="327"/>
      <c r="E36" s="327"/>
      <c r="F36" s="327"/>
    </row>
    <row r="37" spans="2:6" ht="14.45" x14ac:dyDescent="0.3">
      <c r="B37" s="327"/>
    </row>
    <row r="38" spans="2:6" ht="14.45" x14ac:dyDescent="0.3">
      <c r="B38" s="327"/>
      <c r="C38" s="327"/>
      <c r="D38" s="327"/>
      <c r="E38" s="327"/>
      <c r="F38" s="327"/>
    </row>
    <row r="39" spans="2:6" ht="14.45" x14ac:dyDescent="0.3">
      <c r="B39" s="327"/>
      <c r="C39" s="327"/>
      <c r="D39" s="327"/>
      <c r="E39" s="327"/>
      <c r="F39" s="327"/>
    </row>
    <row r="40" spans="2:6" ht="14.45" x14ac:dyDescent="0.3">
      <c r="B40" s="327"/>
      <c r="C40" s="327"/>
      <c r="D40" s="327"/>
      <c r="E40" s="327"/>
      <c r="F40" s="327"/>
    </row>
    <row r="41" spans="2:6" ht="14.45" x14ac:dyDescent="0.3">
      <c r="B41" s="327"/>
      <c r="C41" s="327"/>
      <c r="D41" s="327"/>
      <c r="E41" s="327"/>
      <c r="F41" s="327"/>
    </row>
    <row r="42" spans="2:6" ht="14.45" x14ac:dyDescent="0.3">
      <c r="B42" s="327"/>
      <c r="C42" s="327"/>
      <c r="D42" s="327"/>
      <c r="E42" s="327"/>
      <c r="F42" s="327"/>
    </row>
    <row r="47" spans="2:6" ht="14.45" x14ac:dyDescent="0.3">
      <c r="B47" s="327"/>
      <c r="C47" s="327"/>
      <c r="D47" s="327"/>
      <c r="E47" s="327"/>
    </row>
    <row r="48" spans="2:6" ht="14.45" x14ac:dyDescent="0.3">
      <c r="B48" s="327"/>
      <c r="C48" s="327"/>
      <c r="D48" s="327"/>
      <c r="E48" s="327"/>
    </row>
    <row r="49" spans="2:5" ht="14.45" x14ac:dyDescent="0.3">
      <c r="B49" s="327"/>
      <c r="C49" s="327"/>
      <c r="D49" s="327"/>
      <c r="E49" s="327"/>
    </row>
    <row r="50" spans="2:5" x14ac:dyDescent="0.25">
      <c r="B50" s="327"/>
      <c r="C50" s="327"/>
      <c r="D50" s="327"/>
      <c r="E50" s="327"/>
    </row>
    <row r="51" spans="2:5" x14ac:dyDescent="0.25">
      <c r="B51" s="327"/>
      <c r="C51" s="327"/>
      <c r="D51" s="327"/>
    </row>
    <row r="52" spans="2:5" x14ac:dyDescent="0.25">
      <c r="B52" s="327"/>
      <c r="C52" s="327"/>
      <c r="D52" s="327"/>
      <c r="E52" s="327"/>
    </row>
    <row r="53" spans="2:5" x14ac:dyDescent="0.25">
      <c r="B53" s="327"/>
      <c r="C53" s="327"/>
      <c r="D53" s="327"/>
      <c r="E53" s="327"/>
    </row>
    <row r="54" spans="2:5" x14ac:dyDescent="0.25">
      <c r="B54" s="327"/>
      <c r="C54" s="327"/>
      <c r="D54" s="327"/>
      <c r="E54" s="327"/>
    </row>
    <row r="55" spans="2:5" x14ac:dyDescent="0.25">
      <c r="B55" s="327"/>
      <c r="C55" s="327"/>
      <c r="D55" s="327"/>
      <c r="E55" s="327"/>
    </row>
    <row r="56" spans="2:5" x14ac:dyDescent="0.25">
      <c r="B56" s="327"/>
      <c r="C56" s="327"/>
      <c r="D56" s="327"/>
      <c r="E56" s="327"/>
    </row>
    <row r="57" spans="2:5" x14ac:dyDescent="0.25">
      <c r="B57" s="327"/>
      <c r="C57" s="327"/>
      <c r="D57" s="327"/>
      <c r="E57" s="327"/>
    </row>
    <row r="58" spans="2:5" x14ac:dyDescent="0.25">
      <c r="B58" s="327"/>
      <c r="C58" s="327"/>
      <c r="D58" s="327"/>
      <c r="E58" s="327"/>
    </row>
    <row r="59" spans="2:5" x14ac:dyDescent="0.25">
      <c r="B59" s="327"/>
      <c r="C59" s="327"/>
      <c r="D59" s="327"/>
      <c r="E59" s="327"/>
    </row>
  </sheetData>
  <mergeCells count="12">
    <mergeCell ref="C17:D17"/>
    <mergeCell ref="E17:F17"/>
    <mergeCell ref="G17:H17"/>
    <mergeCell ref="I17:J17"/>
    <mergeCell ref="C16:F16"/>
    <mergeCell ref="G16:J16"/>
    <mergeCell ref="C3:F3"/>
    <mergeCell ref="G3:J3"/>
    <mergeCell ref="C4:D4"/>
    <mergeCell ref="E4:F4"/>
    <mergeCell ref="G4:H4"/>
    <mergeCell ref="I4:J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J39"/>
  <sheetViews>
    <sheetView workbookViewId="0">
      <selection activeCell="F25" sqref="F25"/>
    </sheetView>
  </sheetViews>
  <sheetFormatPr defaultRowHeight="15" x14ac:dyDescent="0.25"/>
  <cols>
    <col min="2" max="2" width="47.140625" customWidth="1"/>
    <col min="3" max="5" width="15.42578125" customWidth="1"/>
  </cols>
  <sheetData>
    <row r="2" spans="2:9" ht="15.75" thickBot="1" x14ac:dyDescent="0.3">
      <c r="B2" s="328" t="s">
        <v>349</v>
      </c>
    </row>
    <row r="3" spans="2:9" ht="33" thickTop="1" thickBot="1" x14ac:dyDescent="0.3">
      <c r="B3" s="407"/>
      <c r="C3" s="408" t="s">
        <v>216</v>
      </c>
      <c r="D3" s="409" t="s">
        <v>217</v>
      </c>
      <c r="E3" s="408" t="s">
        <v>218</v>
      </c>
    </row>
    <row r="4" spans="2:9" ht="16.5" thickTop="1" x14ac:dyDescent="0.25">
      <c r="B4" s="410" t="s">
        <v>219</v>
      </c>
      <c r="C4" s="495">
        <v>0.87195121951219512</v>
      </c>
      <c r="D4" s="479">
        <v>0.92522570366436541</v>
      </c>
      <c r="E4" s="496">
        <v>-5.3274484152170287E-2</v>
      </c>
    </row>
    <row r="5" spans="2:9" ht="15.75" x14ac:dyDescent="0.25">
      <c r="B5" s="410" t="s">
        <v>220</v>
      </c>
      <c r="C5" s="497">
        <v>0.60893854748603349</v>
      </c>
      <c r="D5" s="497">
        <v>0.71417894831245698</v>
      </c>
      <c r="E5" s="497">
        <v>-0.1052404008264235</v>
      </c>
    </row>
    <row r="6" spans="2:9" ht="16.5" thickBot="1" x14ac:dyDescent="0.3">
      <c r="B6" s="411" t="s">
        <v>221</v>
      </c>
      <c r="C6" s="494">
        <v>0.50981719702098849</v>
      </c>
      <c r="D6" s="494">
        <v>0.66606109962621896</v>
      </c>
      <c r="E6" s="494">
        <v>-0.15624390260523047</v>
      </c>
      <c r="G6" s="493"/>
      <c r="H6" s="122"/>
      <c r="I6" s="122"/>
    </row>
    <row r="7" spans="2:9" ht="15.75" thickTop="1" x14ac:dyDescent="0.25"/>
    <row r="15" spans="2:9" x14ac:dyDescent="0.25">
      <c r="B15" s="327"/>
      <c r="H15" s="327"/>
      <c r="I15" s="327"/>
    </row>
    <row r="16" spans="2:9" x14ac:dyDescent="0.25">
      <c r="B16" s="327"/>
      <c r="H16" s="327"/>
      <c r="I16" s="327"/>
    </row>
    <row r="18" spans="5:10" ht="14.45" x14ac:dyDescent="0.3">
      <c r="E18" s="393"/>
    </row>
    <row r="19" spans="5:10" ht="14.45" x14ac:dyDescent="0.3">
      <c r="E19" s="393"/>
    </row>
    <row r="22" spans="5:10" ht="14.45" x14ac:dyDescent="0.3">
      <c r="J22" s="327"/>
    </row>
    <row r="23" spans="5:10" ht="14.45" x14ac:dyDescent="0.3">
      <c r="H23" s="327"/>
      <c r="I23" s="327"/>
    </row>
    <row r="25" spans="5:10" ht="14.45" x14ac:dyDescent="0.3">
      <c r="H25" s="327"/>
      <c r="I25" s="327"/>
    </row>
    <row r="26" spans="5:10" ht="14.45" x14ac:dyDescent="0.3">
      <c r="H26" s="327"/>
      <c r="I26" s="327"/>
    </row>
    <row r="37" spans="4:5" ht="14.45" x14ac:dyDescent="0.3">
      <c r="E37" s="327"/>
    </row>
    <row r="39" spans="4:5" ht="14.45" x14ac:dyDescent="0.3">
      <c r="D39" s="327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N28"/>
  <sheetViews>
    <sheetView workbookViewId="0">
      <selection activeCell="B31" sqref="B31"/>
    </sheetView>
  </sheetViews>
  <sheetFormatPr defaultColWidth="9.140625" defaultRowHeight="15" x14ac:dyDescent="0.25"/>
  <cols>
    <col min="1" max="1" width="9.140625" style="122"/>
    <col min="2" max="2" width="36.140625" style="122" customWidth="1"/>
    <col min="3" max="14" width="16.5703125" style="122" customWidth="1"/>
    <col min="15" max="16384" width="9.140625" style="122"/>
  </cols>
  <sheetData>
    <row r="2" spans="1:14" ht="15.75" thickBot="1" x14ac:dyDescent="0.3">
      <c r="B2" s="278" t="s">
        <v>350</v>
      </c>
    </row>
    <row r="3" spans="1:14" ht="15.75" thickBot="1" x14ac:dyDescent="0.3">
      <c r="B3" s="744" t="s">
        <v>252</v>
      </c>
      <c r="C3" s="741" t="s">
        <v>254</v>
      </c>
      <c r="D3" s="742"/>
      <c r="E3" s="742"/>
      <c r="F3" s="743"/>
      <c r="G3" s="741" t="s">
        <v>255</v>
      </c>
      <c r="H3" s="742"/>
      <c r="I3" s="742"/>
      <c r="J3" s="743"/>
      <c r="K3" s="741" t="s">
        <v>245</v>
      </c>
      <c r="L3" s="742"/>
      <c r="M3" s="742"/>
      <c r="N3" s="743"/>
    </row>
    <row r="4" spans="1:14" ht="30.75" thickBot="1" x14ac:dyDescent="0.3">
      <c r="A4" s="427"/>
      <c r="B4" s="745"/>
      <c r="C4" s="593" t="s">
        <v>258</v>
      </c>
      <c r="D4" s="594" t="s">
        <v>253</v>
      </c>
      <c r="E4" s="594" t="s">
        <v>256</v>
      </c>
      <c r="F4" s="595" t="s">
        <v>257</v>
      </c>
      <c r="G4" s="593" t="s">
        <v>258</v>
      </c>
      <c r="H4" s="594" t="s">
        <v>253</v>
      </c>
      <c r="I4" s="594" t="s">
        <v>256</v>
      </c>
      <c r="J4" s="595" t="s">
        <v>257</v>
      </c>
      <c r="K4" s="593" t="s">
        <v>258</v>
      </c>
      <c r="L4" s="594" t="s">
        <v>253</v>
      </c>
      <c r="M4" s="594" t="s">
        <v>256</v>
      </c>
      <c r="N4" s="595" t="s">
        <v>257</v>
      </c>
    </row>
    <row r="5" spans="1:14" x14ac:dyDescent="0.25">
      <c r="A5" s="427"/>
      <c r="B5" s="599" t="s">
        <v>64</v>
      </c>
      <c r="C5" s="600">
        <v>975</v>
      </c>
      <c r="D5" s="601">
        <v>1</v>
      </c>
      <c r="E5" s="601">
        <v>5.0359712230215826E-2</v>
      </c>
      <c r="F5" s="601">
        <v>9.6608427543679348E-2</v>
      </c>
      <c r="G5" s="600">
        <v>195</v>
      </c>
      <c r="H5" s="601">
        <v>1</v>
      </c>
      <c r="I5" s="601">
        <v>9.6446700507614211E-2</v>
      </c>
      <c r="J5" s="601">
        <v>0.14720812182741116</v>
      </c>
      <c r="K5" s="600">
        <v>1170</v>
      </c>
      <c r="L5" s="601">
        <v>1</v>
      </c>
      <c r="M5" s="601">
        <v>5.8119658119658121E-2</v>
      </c>
      <c r="N5" s="622">
        <v>0.10512820512820513</v>
      </c>
    </row>
    <row r="6" spans="1:14" x14ac:dyDescent="0.25">
      <c r="A6" s="427"/>
      <c r="B6" s="599" t="s">
        <v>34</v>
      </c>
      <c r="C6" s="600">
        <v>715</v>
      </c>
      <c r="D6" s="601">
        <v>1</v>
      </c>
      <c r="E6" s="601">
        <v>0.12464985994397759</v>
      </c>
      <c r="F6" s="601">
        <v>0.11624649859943978</v>
      </c>
      <c r="G6" s="600">
        <v>425</v>
      </c>
      <c r="H6" s="601">
        <v>1</v>
      </c>
      <c r="I6" s="601">
        <v>0.30188679245283018</v>
      </c>
      <c r="J6" s="601">
        <v>0.18396226415094338</v>
      </c>
      <c r="K6" s="600">
        <v>1140</v>
      </c>
      <c r="L6" s="601">
        <v>1</v>
      </c>
      <c r="M6" s="601">
        <v>0.19068541300527242</v>
      </c>
      <c r="N6" s="603">
        <v>0.14147627416520211</v>
      </c>
    </row>
    <row r="7" spans="1:14" x14ac:dyDescent="0.25">
      <c r="A7" s="427"/>
      <c r="B7" s="599" t="s">
        <v>65</v>
      </c>
      <c r="C7" s="600">
        <v>1620</v>
      </c>
      <c r="D7" s="601">
        <v>1</v>
      </c>
      <c r="E7" s="601">
        <v>0.1308641975308642</v>
      </c>
      <c r="F7" s="601">
        <v>0.14012345679012345</v>
      </c>
      <c r="G7" s="600">
        <v>470</v>
      </c>
      <c r="H7" s="601">
        <v>1</v>
      </c>
      <c r="I7" s="601">
        <v>0.24733475479744135</v>
      </c>
      <c r="J7" s="601">
        <v>0.19829424307036247</v>
      </c>
      <c r="K7" s="600">
        <v>2090</v>
      </c>
      <c r="L7" s="601">
        <v>1</v>
      </c>
      <c r="M7" s="601">
        <v>0.15701292484442317</v>
      </c>
      <c r="N7" s="603">
        <v>0.15318334131163236</v>
      </c>
    </row>
    <row r="8" spans="1:14" x14ac:dyDescent="0.25">
      <c r="A8" s="427"/>
      <c r="B8" s="599" t="s">
        <v>36</v>
      </c>
      <c r="C8" s="600">
        <v>1455</v>
      </c>
      <c r="D8" s="601">
        <v>0.99862637362637363</v>
      </c>
      <c r="E8" s="601">
        <v>7.2214580467675385E-2</v>
      </c>
      <c r="F8" s="601">
        <v>0.12242090784044017</v>
      </c>
      <c r="G8" s="600">
        <v>810</v>
      </c>
      <c r="H8" s="601">
        <v>0.99752781211372066</v>
      </c>
      <c r="I8" s="601">
        <v>0.17472118959107807</v>
      </c>
      <c r="J8" s="601">
        <v>0.23915737298636927</v>
      </c>
      <c r="K8" s="600">
        <v>2265</v>
      </c>
      <c r="L8" s="601">
        <v>0.99823399558498893</v>
      </c>
      <c r="M8" s="601">
        <v>0.10880141530296329</v>
      </c>
      <c r="N8" s="603">
        <v>0.16408668730650156</v>
      </c>
    </row>
    <row r="9" spans="1:14" x14ac:dyDescent="0.25">
      <c r="A9" s="427"/>
      <c r="B9" s="599" t="s">
        <v>66</v>
      </c>
      <c r="C9" s="600">
        <v>1770</v>
      </c>
      <c r="D9" s="601">
        <v>0.99943502824858754</v>
      </c>
      <c r="E9" s="601">
        <v>7.009609949123799E-2</v>
      </c>
      <c r="F9" s="601">
        <v>0.10288298473713962</v>
      </c>
      <c r="G9" s="600">
        <v>220</v>
      </c>
      <c r="H9" s="601">
        <v>1</v>
      </c>
      <c r="I9" s="601">
        <v>0.16363636363636364</v>
      </c>
      <c r="J9" s="601">
        <v>0.15909090909090909</v>
      </c>
      <c r="K9" s="600">
        <v>1990</v>
      </c>
      <c r="L9" s="601">
        <v>0.99949748743718592</v>
      </c>
      <c r="M9" s="601">
        <v>8.044243338360986E-2</v>
      </c>
      <c r="N9" s="603">
        <v>0.10910005027652087</v>
      </c>
    </row>
    <row r="10" spans="1:14" x14ac:dyDescent="0.25">
      <c r="A10" s="427"/>
      <c r="B10" s="599" t="s">
        <v>38</v>
      </c>
      <c r="C10" s="600">
        <v>2095</v>
      </c>
      <c r="D10" s="601">
        <v>0.99952267303102627</v>
      </c>
      <c r="E10" s="601">
        <v>0.15472779369627507</v>
      </c>
      <c r="F10" s="601">
        <v>0.15234001910219674</v>
      </c>
      <c r="G10" s="600">
        <v>1420</v>
      </c>
      <c r="H10" s="601">
        <v>1</v>
      </c>
      <c r="I10" s="601">
        <v>0.35397607318789587</v>
      </c>
      <c r="J10" s="601">
        <v>0.20337790288529206</v>
      </c>
      <c r="K10" s="600">
        <v>3515</v>
      </c>
      <c r="L10" s="601">
        <v>0.99971558589306031</v>
      </c>
      <c r="M10" s="601">
        <v>0.2352773826458037</v>
      </c>
      <c r="N10" s="603">
        <v>0.17297297297297298</v>
      </c>
    </row>
    <row r="11" spans="1:14" x14ac:dyDescent="0.25">
      <c r="A11" s="427"/>
      <c r="B11" s="599" t="s">
        <v>39</v>
      </c>
      <c r="C11" s="600">
        <v>130</v>
      </c>
      <c r="D11" s="601">
        <v>1</v>
      </c>
      <c r="E11" s="601">
        <v>0.12213740458015267</v>
      </c>
      <c r="F11" s="601">
        <v>0.13740458015267176</v>
      </c>
      <c r="G11" s="600">
        <v>70</v>
      </c>
      <c r="H11" s="601">
        <v>1</v>
      </c>
      <c r="I11" s="601">
        <v>0.17142857142857143</v>
      </c>
      <c r="J11" s="601">
        <v>0.22857142857142856</v>
      </c>
      <c r="K11" s="600">
        <v>200</v>
      </c>
      <c r="L11" s="601">
        <v>1</v>
      </c>
      <c r="M11" s="601">
        <v>0.13930348258706468</v>
      </c>
      <c r="N11" s="603">
        <v>0.1691542288557214</v>
      </c>
    </row>
    <row r="12" spans="1:14" x14ac:dyDescent="0.25">
      <c r="A12" s="427"/>
      <c r="B12" s="599" t="s">
        <v>67</v>
      </c>
      <c r="C12" s="600">
        <v>2530</v>
      </c>
      <c r="D12" s="601">
        <v>0.995253164556962</v>
      </c>
      <c r="E12" s="601">
        <v>0.10214626391096979</v>
      </c>
      <c r="F12" s="601">
        <v>0.13275039745627981</v>
      </c>
      <c r="G12" s="600">
        <v>535</v>
      </c>
      <c r="H12" s="601">
        <v>0.98696461824953441</v>
      </c>
      <c r="I12" s="601">
        <v>0.25094339622641509</v>
      </c>
      <c r="J12" s="601">
        <v>0.19433962264150945</v>
      </c>
      <c r="K12" s="600">
        <v>3065</v>
      </c>
      <c r="L12" s="601">
        <v>0.99380097879282214</v>
      </c>
      <c r="M12" s="601">
        <v>0.12803676953381485</v>
      </c>
      <c r="N12" s="603">
        <v>0.14346684175968483</v>
      </c>
    </row>
    <row r="13" spans="1:14" x14ac:dyDescent="0.25">
      <c r="A13" s="427"/>
      <c r="B13" s="599" t="s">
        <v>41</v>
      </c>
      <c r="C13" s="600">
        <v>1150</v>
      </c>
      <c r="D13" s="601">
        <v>0.97046046915725459</v>
      </c>
      <c r="E13" s="601">
        <v>9.7582811101163833E-2</v>
      </c>
      <c r="F13" s="601">
        <v>0.11727842435094002</v>
      </c>
      <c r="G13" s="600">
        <v>270</v>
      </c>
      <c r="H13" s="601">
        <v>0.94776119402985071</v>
      </c>
      <c r="I13" s="601">
        <v>0.17322834645669291</v>
      </c>
      <c r="J13" s="601">
        <v>0.22440944881889763</v>
      </c>
      <c r="K13" s="600">
        <v>1420</v>
      </c>
      <c r="L13" s="601">
        <v>0.96617336152219868</v>
      </c>
      <c r="M13" s="601">
        <v>0.11159737417943107</v>
      </c>
      <c r="N13" s="603">
        <v>0.13712618526622902</v>
      </c>
    </row>
    <row r="14" spans="1:14" x14ac:dyDescent="0.25">
      <c r="A14" s="427"/>
      <c r="B14" s="599" t="s">
        <v>44</v>
      </c>
      <c r="C14" s="600">
        <v>440</v>
      </c>
      <c r="D14" s="601">
        <v>1</v>
      </c>
      <c r="E14" s="601">
        <v>5.8823529411764705E-2</v>
      </c>
      <c r="F14" s="601">
        <v>0.16515837104072398</v>
      </c>
      <c r="G14" s="600">
        <v>220</v>
      </c>
      <c r="H14" s="601">
        <v>0.99543378995433784</v>
      </c>
      <c r="I14" s="601">
        <v>0.17889908256880735</v>
      </c>
      <c r="J14" s="601">
        <v>0.24311926605504589</v>
      </c>
      <c r="K14" s="600">
        <v>660</v>
      </c>
      <c r="L14" s="601">
        <v>0.99848714069591527</v>
      </c>
      <c r="M14" s="601">
        <v>9.8484848484848481E-2</v>
      </c>
      <c r="N14" s="603">
        <v>0.19090909090909092</v>
      </c>
    </row>
    <row r="15" spans="1:14" x14ac:dyDescent="0.25">
      <c r="A15" s="427"/>
      <c r="B15" s="599" t="s">
        <v>68</v>
      </c>
      <c r="C15" s="600">
        <v>1555</v>
      </c>
      <c r="D15" s="601">
        <v>1</v>
      </c>
      <c r="E15" s="601">
        <v>6.0450160771704183E-2</v>
      </c>
      <c r="F15" s="601">
        <v>0.11446945337620579</v>
      </c>
      <c r="G15" s="600">
        <v>630</v>
      </c>
      <c r="H15" s="601">
        <v>1</v>
      </c>
      <c r="I15" s="601">
        <v>7.6311605723370424E-2</v>
      </c>
      <c r="J15" s="601">
        <v>0.17488076311605724</v>
      </c>
      <c r="K15" s="600">
        <v>2185</v>
      </c>
      <c r="L15" s="601">
        <v>1</v>
      </c>
      <c r="M15" s="601">
        <v>6.5018315018315023E-2</v>
      </c>
      <c r="N15" s="603">
        <v>0.13186813186813187</v>
      </c>
    </row>
    <row r="16" spans="1:14" x14ac:dyDescent="0.25">
      <c r="A16" s="427"/>
      <c r="B16" s="599" t="s">
        <v>69</v>
      </c>
      <c r="C16" s="600">
        <v>125</v>
      </c>
      <c r="D16" s="601">
        <v>1</v>
      </c>
      <c r="E16" s="601">
        <v>0.11382113821138211</v>
      </c>
      <c r="F16" s="601">
        <v>0.14634146341463414</v>
      </c>
      <c r="G16" s="600">
        <v>15</v>
      </c>
      <c r="H16" s="601">
        <v>1</v>
      </c>
      <c r="I16" s="601">
        <v>0.30769230769230771</v>
      </c>
      <c r="J16" s="601">
        <v>0.15384615384615385</v>
      </c>
      <c r="K16" s="600">
        <v>135</v>
      </c>
      <c r="L16" s="601">
        <v>1</v>
      </c>
      <c r="M16" s="601">
        <v>0.13235294117647059</v>
      </c>
      <c r="N16" s="603">
        <v>0.14705882352941177</v>
      </c>
    </row>
    <row r="17" spans="1:14" x14ac:dyDescent="0.25">
      <c r="A17" s="427"/>
      <c r="B17" s="599" t="s">
        <v>70</v>
      </c>
      <c r="C17" s="600">
        <v>520</v>
      </c>
      <c r="D17" s="601">
        <v>1</v>
      </c>
      <c r="E17" s="601">
        <v>6.8965517241379309E-2</v>
      </c>
      <c r="F17" s="601">
        <v>0.11302681992337164</v>
      </c>
      <c r="G17" s="600">
        <v>30</v>
      </c>
      <c r="H17" s="601">
        <v>1</v>
      </c>
      <c r="I17" s="601">
        <v>0.17857142857142858</v>
      </c>
      <c r="J17" s="601">
        <v>0.25</v>
      </c>
      <c r="K17" s="600">
        <v>550</v>
      </c>
      <c r="L17" s="601">
        <v>1</v>
      </c>
      <c r="M17" s="601">
        <v>7.454545454545454E-2</v>
      </c>
      <c r="N17" s="603">
        <v>0.12</v>
      </c>
    </row>
    <row r="18" spans="1:14" ht="14.45" x14ac:dyDescent="0.3">
      <c r="A18" s="427"/>
      <c r="B18" s="599" t="s">
        <v>71</v>
      </c>
      <c r="C18" s="600">
        <v>1355</v>
      </c>
      <c r="D18" s="601">
        <v>1</v>
      </c>
      <c r="E18" s="601">
        <v>0.13810930576070901</v>
      </c>
      <c r="F18" s="601">
        <v>0.21418020679468242</v>
      </c>
      <c r="G18" s="600">
        <v>430</v>
      </c>
      <c r="H18" s="601">
        <v>1</v>
      </c>
      <c r="I18" s="601">
        <v>0.20649651972157773</v>
      </c>
      <c r="J18" s="601">
        <v>0.24593967517401391</v>
      </c>
      <c r="K18" s="600">
        <v>1785</v>
      </c>
      <c r="L18" s="601">
        <v>1</v>
      </c>
      <c r="M18" s="601">
        <v>0.1546218487394958</v>
      </c>
      <c r="N18" s="603">
        <v>0.22184873949579831</v>
      </c>
    </row>
    <row r="19" spans="1:14" ht="14.45" x14ac:dyDescent="0.3">
      <c r="A19" s="427"/>
      <c r="B19" s="599" t="s">
        <v>72</v>
      </c>
      <c r="C19" s="600">
        <v>2535</v>
      </c>
      <c r="D19" s="601">
        <v>0.98934490923441198</v>
      </c>
      <c r="E19" s="601">
        <v>0.1340247307538891</v>
      </c>
      <c r="F19" s="601">
        <v>0.16593538093338653</v>
      </c>
      <c r="G19" s="600">
        <v>440</v>
      </c>
      <c r="H19" s="601">
        <v>0.97285067873303166</v>
      </c>
      <c r="I19" s="601">
        <v>0.35348837209302325</v>
      </c>
      <c r="J19" s="601">
        <v>0.23953488372093024</v>
      </c>
      <c r="K19" s="600">
        <v>2975</v>
      </c>
      <c r="L19" s="601">
        <v>0.98689516129032262</v>
      </c>
      <c r="M19" s="601">
        <v>0.16615594143684032</v>
      </c>
      <c r="N19" s="603">
        <v>0.17671092951991829</v>
      </c>
    </row>
    <row r="20" spans="1:14" ht="14.45" x14ac:dyDescent="0.3">
      <c r="A20" s="427"/>
      <c r="B20" s="599" t="s">
        <v>303</v>
      </c>
      <c r="C20" s="600">
        <v>420</v>
      </c>
      <c r="D20" s="601">
        <v>1</v>
      </c>
      <c r="E20" s="601">
        <v>9.5238095238095233E-2</v>
      </c>
      <c r="F20" s="601">
        <v>0.12380952380952381</v>
      </c>
      <c r="G20" s="600">
        <v>325</v>
      </c>
      <c r="H20" s="601">
        <v>1</v>
      </c>
      <c r="I20" s="601">
        <v>0.19814241486068113</v>
      </c>
      <c r="J20" s="601">
        <v>0.19195046439628483</v>
      </c>
      <c r="K20" s="600">
        <v>745</v>
      </c>
      <c r="L20" s="601">
        <v>1</v>
      </c>
      <c r="M20" s="601">
        <v>0.13997308209959622</v>
      </c>
      <c r="N20" s="603">
        <v>0.15343203230148048</v>
      </c>
    </row>
    <row r="21" spans="1:14" ht="14.45" x14ac:dyDescent="0.3">
      <c r="A21" s="427"/>
      <c r="B21" s="599" t="s">
        <v>73</v>
      </c>
      <c r="C21" s="600">
        <v>1385</v>
      </c>
      <c r="D21" s="601">
        <v>1</v>
      </c>
      <c r="E21" s="601">
        <v>6.7968185104844536E-2</v>
      </c>
      <c r="F21" s="601">
        <v>0.14895155459146783</v>
      </c>
      <c r="G21" s="600">
        <v>1070</v>
      </c>
      <c r="H21" s="601">
        <v>0.99906542056074765</v>
      </c>
      <c r="I21" s="601">
        <v>0.11318989710009354</v>
      </c>
      <c r="J21" s="601">
        <v>0.18615528531337699</v>
      </c>
      <c r="K21" s="600">
        <v>2455</v>
      </c>
      <c r="L21" s="601">
        <v>0.99959233591520591</v>
      </c>
      <c r="M21" s="601">
        <v>8.7683523654159864E-2</v>
      </c>
      <c r="N21" s="603">
        <v>0.16517128874388254</v>
      </c>
    </row>
    <row r="22" spans="1:14" thickBot="1" x14ac:dyDescent="0.35">
      <c r="A22" s="427"/>
      <c r="B22" s="599" t="s">
        <v>74</v>
      </c>
      <c r="C22" s="600">
        <v>2090</v>
      </c>
      <c r="D22" s="601">
        <v>0.98516746411483258</v>
      </c>
      <c r="E22" s="601">
        <v>0.22243807673627974</v>
      </c>
      <c r="F22" s="601">
        <v>0.20252549781447304</v>
      </c>
      <c r="G22" s="600">
        <v>1980</v>
      </c>
      <c r="H22" s="601">
        <v>0.98484082870136436</v>
      </c>
      <c r="I22" s="601">
        <v>0.37095946639302207</v>
      </c>
      <c r="J22" s="601">
        <v>0.21549512570548998</v>
      </c>
      <c r="K22" s="600">
        <v>4070</v>
      </c>
      <c r="L22" s="601">
        <v>0.9850086016220202</v>
      </c>
      <c r="M22" s="601">
        <v>0.29466067864271456</v>
      </c>
      <c r="N22" s="623">
        <v>0.20883233532934131</v>
      </c>
    </row>
    <row r="23" spans="1:14" ht="23.25" customHeight="1" thickBot="1" x14ac:dyDescent="0.35">
      <c r="A23" s="427"/>
      <c r="B23" s="602" t="s">
        <v>245</v>
      </c>
      <c r="C23" s="619">
        <v>22860</v>
      </c>
      <c r="D23" s="620">
        <v>0.99527579720922099</v>
      </c>
      <c r="E23" s="620">
        <v>0.11295213817958072</v>
      </c>
      <c r="F23" s="620">
        <v>0.14393706324440733</v>
      </c>
      <c r="G23" s="619">
        <v>9550</v>
      </c>
      <c r="H23" s="620">
        <v>0.99298355848779973</v>
      </c>
      <c r="I23" s="620">
        <v>0.25068550938620543</v>
      </c>
      <c r="J23" s="620">
        <v>0.2061801307740983</v>
      </c>
      <c r="K23" s="619">
        <v>32410</v>
      </c>
      <c r="L23" s="620">
        <v>0.99460043196544279</v>
      </c>
      <c r="M23" s="620">
        <v>0.15346672871102837</v>
      </c>
      <c r="N23" s="621">
        <v>0.16224600589421437</v>
      </c>
    </row>
    <row r="25" spans="1:14" ht="14.45" x14ac:dyDescent="0.3">
      <c r="B25" s="604" t="s">
        <v>304</v>
      </c>
    </row>
    <row r="26" spans="1:14" ht="14.45" x14ac:dyDescent="0.3">
      <c r="B26" s="605" t="s">
        <v>259</v>
      </c>
    </row>
    <row r="28" spans="1:14" x14ac:dyDescent="0.25">
      <c r="B28" s="630" t="s">
        <v>352</v>
      </c>
    </row>
  </sheetData>
  <mergeCells count="4">
    <mergeCell ref="C3:F3"/>
    <mergeCell ref="G3:J3"/>
    <mergeCell ref="K3:N3"/>
    <mergeCell ref="B3:B4"/>
  </mergeCells>
  <hyperlinks>
    <hyperlink ref="B26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BD104"/>
  <sheetViews>
    <sheetView workbookViewId="0">
      <selection activeCell="D36" sqref="D36"/>
    </sheetView>
  </sheetViews>
  <sheetFormatPr defaultRowHeight="15" x14ac:dyDescent="0.25"/>
  <cols>
    <col min="2" max="2" width="31.5703125" customWidth="1"/>
    <col min="3" max="8" width="13.140625" customWidth="1"/>
    <col min="9" max="14" width="13" customWidth="1"/>
  </cols>
  <sheetData>
    <row r="2" spans="2:56" ht="15.75" thickBot="1" x14ac:dyDescent="0.3">
      <c r="B2" s="20" t="s">
        <v>330</v>
      </c>
      <c r="J2" s="393"/>
      <c r="K2" s="327"/>
      <c r="L2" s="327"/>
      <c r="M2" s="327"/>
    </row>
    <row r="3" spans="2:56" ht="15.75" thickTop="1" x14ac:dyDescent="0.25">
      <c r="B3" s="656" t="s">
        <v>11</v>
      </c>
      <c r="C3" s="658" t="s">
        <v>1</v>
      </c>
      <c r="D3" s="658" t="s">
        <v>2</v>
      </c>
      <c r="E3" s="651" t="s">
        <v>3</v>
      </c>
      <c r="F3" s="651" t="s">
        <v>225</v>
      </c>
      <c r="G3" s="651" t="s">
        <v>306</v>
      </c>
      <c r="H3" s="327"/>
      <c r="I3" s="327"/>
      <c r="J3" s="327"/>
      <c r="K3" s="327"/>
      <c r="L3" s="327"/>
      <c r="M3" s="327"/>
      <c r="O3" s="327"/>
      <c r="P3" s="327"/>
    </row>
    <row r="4" spans="2:56" ht="18.75" customHeight="1" thickBot="1" x14ac:dyDescent="0.3">
      <c r="B4" s="657"/>
      <c r="C4" s="659"/>
      <c r="D4" s="659"/>
      <c r="E4" s="652"/>
      <c r="F4" s="652"/>
      <c r="G4" s="652"/>
      <c r="H4" s="327"/>
      <c r="I4" s="327"/>
      <c r="J4" s="327"/>
      <c r="K4" s="327"/>
      <c r="L4" s="327"/>
      <c r="M4" s="327"/>
      <c r="O4" s="327"/>
      <c r="P4" s="327"/>
    </row>
    <row r="5" spans="2:56" ht="16.5" thickBot="1" x14ac:dyDescent="0.3">
      <c r="B5" s="12" t="s">
        <v>12</v>
      </c>
      <c r="C5" s="8">
        <v>0.91749841127434484</v>
      </c>
      <c r="D5" s="8">
        <v>0.91365822148855236</v>
      </c>
      <c r="E5" s="16">
        <v>0.91310824230387289</v>
      </c>
      <c r="F5" s="405">
        <v>0.91800000000000004</v>
      </c>
      <c r="G5" s="405">
        <v>0.9249181597381112</v>
      </c>
      <c r="H5" s="327"/>
      <c r="I5" s="327"/>
      <c r="J5" s="327"/>
      <c r="K5" s="327"/>
      <c r="L5" s="327"/>
      <c r="M5" s="327"/>
      <c r="O5" s="327"/>
    </row>
    <row r="6" spans="2:56" ht="16.5" thickTop="1" x14ac:dyDescent="0.25">
      <c r="B6" s="12" t="s">
        <v>13</v>
      </c>
      <c r="C6" s="8">
        <v>0.87751724137931031</v>
      </c>
      <c r="D6" s="8">
        <v>0.88200000000000001</v>
      </c>
      <c r="E6" s="16">
        <v>0.871</v>
      </c>
      <c r="F6" s="454">
        <v>0.87439858191947328</v>
      </c>
      <c r="G6" s="455">
        <v>0.89406139909411175</v>
      </c>
      <c r="H6" s="327"/>
      <c r="I6" s="327"/>
      <c r="J6" s="327"/>
      <c r="K6" s="327"/>
      <c r="L6" s="327"/>
      <c r="M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</row>
    <row r="7" spans="2:56" ht="16.5" thickBot="1" x14ac:dyDescent="0.3">
      <c r="B7" s="13" t="s">
        <v>110</v>
      </c>
      <c r="C7" s="10">
        <v>3455</v>
      </c>
      <c r="D7" s="10">
        <v>3785</v>
      </c>
      <c r="E7" s="17">
        <v>3900</v>
      </c>
      <c r="F7" s="17">
        <v>3455</v>
      </c>
      <c r="G7" s="502">
        <v>3975</v>
      </c>
      <c r="H7" s="327"/>
      <c r="I7" s="500"/>
      <c r="J7" s="261"/>
      <c r="K7" s="327"/>
      <c r="L7" s="327"/>
      <c r="O7" s="327"/>
      <c r="P7" s="327"/>
      <c r="AC7" s="327"/>
      <c r="AD7" s="327"/>
      <c r="AE7" s="327"/>
    </row>
    <row r="8" spans="2:56" ht="15.75" x14ac:dyDescent="0.25">
      <c r="B8" s="12" t="s">
        <v>14</v>
      </c>
      <c r="C8" s="11" t="s">
        <v>15</v>
      </c>
      <c r="D8" s="9">
        <v>0.85507246376811596</v>
      </c>
      <c r="E8" s="18">
        <v>0.85207100591715978</v>
      </c>
      <c r="F8" s="18">
        <v>0.87</v>
      </c>
      <c r="G8" s="405">
        <v>0.87195121951219512</v>
      </c>
      <c r="I8" s="122"/>
      <c r="K8" s="393"/>
      <c r="L8" s="393"/>
      <c r="M8" s="393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C8" s="327"/>
      <c r="AD8" s="327"/>
      <c r="AE8" s="327"/>
    </row>
    <row r="9" spans="2:56" ht="16.5" thickBot="1" x14ac:dyDescent="0.3">
      <c r="B9" s="14" t="s">
        <v>111</v>
      </c>
      <c r="C9" s="15" t="s">
        <v>15</v>
      </c>
      <c r="D9" s="15">
        <v>140</v>
      </c>
      <c r="E9" s="19">
        <v>170</v>
      </c>
      <c r="F9" s="19">
        <v>155</v>
      </c>
      <c r="G9" s="499">
        <v>165</v>
      </c>
      <c r="H9" s="393"/>
      <c r="I9" s="501"/>
      <c r="K9" s="393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</row>
    <row r="10" spans="2:56" ht="15.75" thickTop="1" x14ac:dyDescent="0.25">
      <c r="B10" s="630" t="s">
        <v>352</v>
      </c>
      <c r="Q10" s="327"/>
      <c r="R10" s="327"/>
      <c r="S10" s="327"/>
      <c r="T10" s="327"/>
      <c r="U10" s="327"/>
      <c r="V10" s="327"/>
      <c r="W10" s="327"/>
      <c r="X10" s="327"/>
      <c r="Y10" s="327"/>
      <c r="Z10" s="327"/>
      <c r="AA10" s="327"/>
      <c r="AC10" s="327"/>
      <c r="AD10" s="327"/>
      <c r="AE10" s="327"/>
      <c r="AI10" s="327"/>
      <c r="AJ10" s="327"/>
      <c r="AK10" s="327"/>
    </row>
    <row r="11" spans="2:56" x14ac:dyDescent="0.25">
      <c r="Q11" s="327"/>
      <c r="R11" s="327"/>
      <c r="S11" s="327"/>
      <c r="T11" s="327"/>
      <c r="U11" s="327"/>
      <c r="V11" s="327"/>
      <c r="W11" s="327"/>
      <c r="X11" s="327"/>
      <c r="Y11" s="327"/>
      <c r="Z11" s="327"/>
      <c r="AA11" s="327"/>
      <c r="AC11" s="327"/>
      <c r="AD11" s="327"/>
      <c r="AE11" s="327"/>
      <c r="AI11" s="327"/>
      <c r="AJ11" s="327"/>
      <c r="AK11" s="327"/>
    </row>
    <row r="12" spans="2:56" ht="15.75" thickBot="1" x14ac:dyDescent="0.3">
      <c r="B12" s="55" t="s">
        <v>331</v>
      </c>
      <c r="Q12" s="327"/>
      <c r="R12" s="327"/>
      <c r="S12" s="327"/>
      <c r="T12" s="327"/>
      <c r="U12" s="327"/>
      <c r="V12" s="327"/>
      <c r="W12" s="327"/>
      <c r="X12" s="327"/>
      <c r="Y12" s="327"/>
      <c r="Z12" s="327"/>
      <c r="AA12" s="327"/>
      <c r="AC12" s="327"/>
      <c r="AD12" s="327"/>
      <c r="AE12" s="327"/>
      <c r="AI12" s="327"/>
      <c r="AJ12" s="327"/>
      <c r="AK12" s="327"/>
    </row>
    <row r="13" spans="2:56" ht="16.5" thickTop="1" thickBot="1" x14ac:dyDescent="0.3">
      <c r="B13" s="660"/>
      <c r="C13" s="653" t="s">
        <v>1</v>
      </c>
      <c r="D13" s="654"/>
      <c r="E13" s="655"/>
      <c r="F13" s="654" t="s">
        <v>2</v>
      </c>
      <c r="G13" s="654"/>
      <c r="H13" s="654"/>
      <c r="I13" s="653" t="s">
        <v>3</v>
      </c>
      <c r="J13" s="654"/>
      <c r="K13" s="655"/>
      <c r="L13" s="653" t="s">
        <v>225</v>
      </c>
      <c r="M13" s="654"/>
      <c r="N13" s="655"/>
      <c r="O13" s="653" t="s">
        <v>306</v>
      </c>
      <c r="P13" s="654"/>
      <c r="Q13" s="655"/>
      <c r="R13" s="327"/>
      <c r="S13" s="327"/>
      <c r="T13" s="327"/>
      <c r="U13" s="327"/>
      <c r="V13" s="327"/>
      <c r="W13" s="327"/>
      <c r="X13" s="327"/>
      <c r="Y13" s="327"/>
      <c r="Z13" s="327"/>
      <c r="AA13" s="327"/>
      <c r="AC13" s="327"/>
      <c r="AD13" s="327"/>
      <c r="AE13" s="327"/>
      <c r="AI13" s="327"/>
      <c r="AJ13" s="327"/>
      <c r="AK13" s="327"/>
    </row>
    <row r="14" spans="2:56" ht="45.75" thickBot="1" x14ac:dyDescent="0.3">
      <c r="B14" s="661"/>
      <c r="C14" s="93" t="s">
        <v>63</v>
      </c>
      <c r="D14" s="88" t="s">
        <v>13</v>
      </c>
      <c r="E14" s="89" t="s">
        <v>112</v>
      </c>
      <c r="F14" s="88" t="s">
        <v>63</v>
      </c>
      <c r="G14" s="88" t="s">
        <v>13</v>
      </c>
      <c r="H14" s="88" t="s">
        <v>113</v>
      </c>
      <c r="I14" s="93" t="s">
        <v>63</v>
      </c>
      <c r="J14" s="88" t="s">
        <v>13</v>
      </c>
      <c r="K14" s="89" t="s">
        <v>113</v>
      </c>
      <c r="L14" s="93" t="s">
        <v>63</v>
      </c>
      <c r="M14" s="88" t="s">
        <v>13</v>
      </c>
      <c r="N14" s="89" t="s">
        <v>113</v>
      </c>
      <c r="O14" s="93" t="s">
        <v>63</v>
      </c>
      <c r="P14" s="88" t="s">
        <v>13</v>
      </c>
      <c r="Q14" s="89" t="s">
        <v>113</v>
      </c>
      <c r="R14" s="327"/>
      <c r="S14" s="327"/>
      <c r="T14" s="327"/>
      <c r="U14" s="327"/>
      <c r="V14" s="327"/>
      <c r="W14" s="327"/>
      <c r="X14" s="327"/>
      <c r="Y14" s="327"/>
      <c r="Z14" s="327"/>
      <c r="AA14" s="327"/>
      <c r="AC14" s="327"/>
      <c r="AI14" s="327"/>
      <c r="BD14" s="393" t="e">
        <v>#DIV/0!</v>
      </c>
    </row>
    <row r="15" spans="2:56" x14ac:dyDescent="0.25">
      <c r="B15" s="32" t="s">
        <v>64</v>
      </c>
      <c r="C15" s="94">
        <v>0.94733829421866056</v>
      </c>
      <c r="D15" s="80">
        <v>0.91954022988505746</v>
      </c>
      <c r="E15" s="79">
        <v>85</v>
      </c>
      <c r="F15" s="80">
        <v>0.93067426400759734</v>
      </c>
      <c r="G15" s="80">
        <v>0.8936170212765957</v>
      </c>
      <c r="H15" s="81">
        <v>45</v>
      </c>
      <c r="I15" s="94">
        <v>0.93661971830985913</v>
      </c>
      <c r="J15" s="80">
        <v>0.8571428571428571</v>
      </c>
      <c r="K15" s="79">
        <v>75</v>
      </c>
      <c r="L15" s="94">
        <v>0.94836750189825358</v>
      </c>
      <c r="M15" s="80">
        <v>0.9464285714285714</v>
      </c>
      <c r="N15" s="79">
        <v>55</v>
      </c>
      <c r="O15" s="503">
        <v>0.95093608779857974</v>
      </c>
      <c r="P15" s="424">
        <v>0.89473684210526316</v>
      </c>
      <c r="Q15" s="498">
        <v>75</v>
      </c>
      <c r="R15" s="327"/>
      <c r="S15" s="425"/>
      <c r="T15" s="426"/>
      <c r="U15" s="425"/>
      <c r="V15" s="327"/>
      <c r="W15" s="327"/>
      <c r="X15" s="327"/>
      <c r="Y15" s="327"/>
      <c r="Z15" s="327"/>
      <c r="AA15" s="327"/>
      <c r="AC15" s="327"/>
      <c r="AD15" s="327"/>
      <c r="AE15" s="327"/>
      <c r="AG15" s="393"/>
      <c r="AI15" s="327"/>
      <c r="AJ15" s="327"/>
      <c r="AK15" s="327"/>
      <c r="AM15" s="393"/>
      <c r="BD15" s="393" t="e">
        <v>#DIV/0!</v>
      </c>
    </row>
    <row r="16" spans="2:56" x14ac:dyDescent="0.25">
      <c r="B16" s="32" t="s">
        <v>34</v>
      </c>
      <c r="C16" s="94">
        <v>0.94894026974951828</v>
      </c>
      <c r="D16" s="80">
        <v>0.96273291925465843</v>
      </c>
      <c r="E16" s="79">
        <v>160</v>
      </c>
      <c r="F16" s="80">
        <v>0.9039070749736009</v>
      </c>
      <c r="G16" s="80">
        <v>0.88741721854304634</v>
      </c>
      <c r="H16" s="81">
        <v>150</v>
      </c>
      <c r="I16" s="94">
        <v>0.89132947976878618</v>
      </c>
      <c r="J16" s="80">
        <v>0.84172661870503596</v>
      </c>
      <c r="K16" s="79">
        <v>140</v>
      </c>
      <c r="L16" s="94">
        <v>0.86027944111776444</v>
      </c>
      <c r="M16" s="80">
        <v>0.73493975903614461</v>
      </c>
      <c r="N16" s="79">
        <v>120</v>
      </c>
      <c r="O16" s="503">
        <v>0.87932843651626447</v>
      </c>
      <c r="P16" s="424">
        <v>0.86486486486486491</v>
      </c>
      <c r="Q16" s="498">
        <v>150</v>
      </c>
      <c r="R16" s="327"/>
      <c r="S16" s="425"/>
      <c r="T16" s="426"/>
      <c r="U16" s="425"/>
      <c r="V16" s="327"/>
      <c r="W16" s="327"/>
      <c r="X16" s="327"/>
      <c r="Y16" s="327"/>
      <c r="Z16" s="327"/>
      <c r="AA16" s="327"/>
      <c r="AC16" s="327"/>
      <c r="AD16" s="327"/>
      <c r="AE16" s="327"/>
      <c r="AG16" s="393"/>
      <c r="AI16" s="327"/>
      <c r="AJ16" s="327"/>
      <c r="AK16" s="327"/>
      <c r="AM16" s="393"/>
      <c r="BD16" s="393" t="e">
        <v>#DIV/0!</v>
      </c>
    </row>
    <row r="17" spans="2:56" ht="14.45" x14ac:dyDescent="0.3">
      <c r="B17" s="32" t="s">
        <v>65</v>
      </c>
      <c r="C17" s="94">
        <v>0.93468013468013467</v>
      </c>
      <c r="D17" s="80">
        <v>0.90066225165562919</v>
      </c>
      <c r="E17" s="79">
        <v>150</v>
      </c>
      <c r="F17" s="80">
        <v>0.9256055363321799</v>
      </c>
      <c r="G17" s="80">
        <v>0.90706319702602234</v>
      </c>
      <c r="H17" s="81">
        <v>270</v>
      </c>
      <c r="I17" s="94">
        <v>0.94594594594594594</v>
      </c>
      <c r="J17" s="80">
        <v>0.897887323943662</v>
      </c>
      <c r="K17" s="79">
        <v>285</v>
      </c>
      <c r="L17" s="94">
        <v>0.94177350427350426</v>
      </c>
      <c r="M17" s="80">
        <v>0.89513108614232206</v>
      </c>
      <c r="N17" s="79">
        <v>240</v>
      </c>
      <c r="O17" s="503">
        <v>0.94435857805255019</v>
      </c>
      <c r="P17" s="424">
        <v>0.88813559322033897</v>
      </c>
      <c r="Q17" s="498">
        <v>295</v>
      </c>
      <c r="R17" s="327"/>
      <c r="S17" s="425"/>
      <c r="T17" s="426"/>
      <c r="U17" s="425"/>
      <c r="V17" s="327"/>
      <c r="W17" s="327"/>
      <c r="X17" s="327"/>
      <c r="Y17" s="327"/>
      <c r="Z17" s="327"/>
      <c r="AA17" s="327"/>
      <c r="AC17" s="327"/>
      <c r="AD17" s="327"/>
      <c r="AE17" s="327"/>
      <c r="AG17" s="393"/>
      <c r="AI17" s="327"/>
      <c r="AJ17" s="327"/>
      <c r="AK17" s="327"/>
      <c r="AM17" s="393"/>
      <c r="BD17" s="393" t="e">
        <v>#DIV/0!</v>
      </c>
    </row>
    <row r="18" spans="2:56" ht="14.45" x14ac:dyDescent="0.3">
      <c r="B18" s="32" t="s">
        <v>36</v>
      </c>
      <c r="C18" s="94">
        <v>0.9078422684980062</v>
      </c>
      <c r="D18" s="80">
        <v>0.90909090909090906</v>
      </c>
      <c r="E18" s="79">
        <v>240</v>
      </c>
      <c r="F18" s="80">
        <v>0.90249877511024013</v>
      </c>
      <c r="G18" s="80">
        <v>0.88381742738589208</v>
      </c>
      <c r="H18" s="81">
        <v>240</v>
      </c>
      <c r="I18" s="94">
        <v>0.89032006245120998</v>
      </c>
      <c r="J18" s="80">
        <v>0.83985765124555156</v>
      </c>
      <c r="K18" s="79">
        <v>280</v>
      </c>
      <c r="L18" s="94">
        <v>0.88472622478386165</v>
      </c>
      <c r="M18" s="80">
        <v>0.85258964143426297</v>
      </c>
      <c r="N18" s="79">
        <v>215</v>
      </c>
      <c r="O18" s="503">
        <v>0.90331602077506989</v>
      </c>
      <c r="P18" s="424">
        <v>0.84837545126353786</v>
      </c>
      <c r="Q18" s="498">
        <v>275</v>
      </c>
      <c r="R18" s="327"/>
      <c r="S18" s="425"/>
      <c r="T18" s="426"/>
      <c r="U18" s="425"/>
      <c r="V18" s="327"/>
      <c r="W18" s="327"/>
      <c r="X18" s="327"/>
      <c r="Y18" s="327"/>
      <c r="Z18" s="327"/>
      <c r="AA18" s="327"/>
      <c r="AC18" s="327"/>
      <c r="AD18" s="327"/>
      <c r="AE18" s="327"/>
      <c r="AG18" s="393"/>
      <c r="AI18" s="327"/>
      <c r="AJ18" s="327"/>
      <c r="AK18" s="327"/>
      <c r="AM18" s="393"/>
      <c r="BD18" s="393" t="e">
        <v>#DIV/0!</v>
      </c>
    </row>
    <row r="19" spans="2:56" ht="14.45" x14ac:dyDescent="0.3">
      <c r="B19" s="32" t="s">
        <v>66</v>
      </c>
      <c r="C19" s="94">
        <v>0.93639575971731448</v>
      </c>
      <c r="D19" s="80">
        <v>0.8545454545454545</v>
      </c>
      <c r="E19" s="79">
        <v>110</v>
      </c>
      <c r="F19" s="80">
        <v>0.93658759124087587</v>
      </c>
      <c r="G19" s="80">
        <v>0.90540540540540537</v>
      </c>
      <c r="H19" s="81">
        <v>150</v>
      </c>
      <c r="I19" s="94">
        <v>0.9371833839918946</v>
      </c>
      <c r="J19" s="80">
        <v>0.91851851851851851</v>
      </c>
      <c r="K19" s="79">
        <v>135</v>
      </c>
      <c r="L19" s="94">
        <v>0.94317096466093597</v>
      </c>
      <c r="M19" s="80">
        <v>0.88135593220338981</v>
      </c>
      <c r="N19" s="79">
        <v>105</v>
      </c>
      <c r="O19" s="503">
        <v>0.95963208993357174</v>
      </c>
      <c r="P19" s="424">
        <v>0.94354838709677424</v>
      </c>
      <c r="Q19" s="498">
        <v>125</v>
      </c>
      <c r="R19" s="327"/>
      <c r="S19" s="425"/>
      <c r="T19" s="426"/>
      <c r="U19" s="425"/>
      <c r="V19" s="327"/>
      <c r="W19" s="327"/>
      <c r="X19" s="327"/>
      <c r="Y19" s="327"/>
      <c r="Z19" s="327"/>
      <c r="AA19" s="327"/>
      <c r="AC19" s="327"/>
      <c r="AD19" s="327"/>
      <c r="AE19" s="327"/>
      <c r="AG19" s="393"/>
      <c r="AI19" s="327"/>
      <c r="AJ19" s="327"/>
      <c r="AK19" s="327"/>
      <c r="AM19" s="393"/>
      <c r="BD19" s="393" t="e">
        <v>#DIV/0!</v>
      </c>
    </row>
    <row r="20" spans="2:56" ht="14.45" x14ac:dyDescent="0.3">
      <c r="B20" s="32" t="s">
        <v>38</v>
      </c>
      <c r="C20" s="94">
        <v>0.92727272727272725</v>
      </c>
      <c r="D20" s="80">
        <v>0.903271692745377</v>
      </c>
      <c r="E20" s="79">
        <v>705</v>
      </c>
      <c r="F20" s="80">
        <v>0.91296625222024863</v>
      </c>
      <c r="G20" s="80">
        <v>0.90761548064918851</v>
      </c>
      <c r="H20" s="81">
        <v>800</v>
      </c>
      <c r="I20" s="94">
        <v>0.90975681218869031</v>
      </c>
      <c r="J20" s="80">
        <v>0.88785046728971961</v>
      </c>
      <c r="K20" s="79">
        <v>750</v>
      </c>
      <c r="L20" s="94">
        <v>0.93268586738111181</v>
      </c>
      <c r="M20" s="80">
        <v>0.92364170337738616</v>
      </c>
      <c r="N20" s="79">
        <v>630</v>
      </c>
      <c r="O20" s="503">
        <v>0.91613110539845755</v>
      </c>
      <c r="P20" s="424">
        <v>0.9051851851851852</v>
      </c>
      <c r="Q20" s="498">
        <v>675</v>
      </c>
      <c r="R20" s="327"/>
      <c r="S20" s="425"/>
      <c r="T20" s="426"/>
      <c r="U20" s="425"/>
      <c r="V20" s="327"/>
      <c r="W20" s="327"/>
      <c r="X20" s="327"/>
      <c r="Y20" s="327"/>
      <c r="Z20" s="327"/>
      <c r="AA20" s="327"/>
      <c r="AC20" s="327"/>
      <c r="AD20" s="327"/>
      <c r="AE20" s="327"/>
      <c r="AG20" s="393"/>
      <c r="AI20" s="327"/>
      <c r="AJ20" s="327"/>
      <c r="AK20" s="327"/>
      <c r="AM20" s="393"/>
      <c r="BD20" s="393" t="e">
        <v>#DIV/0!</v>
      </c>
    </row>
    <row r="21" spans="2:56" ht="14.45" x14ac:dyDescent="0.3">
      <c r="B21" s="32" t="s">
        <v>39</v>
      </c>
      <c r="C21" s="94">
        <v>0.95604395604395609</v>
      </c>
      <c r="D21" s="80">
        <v>1</v>
      </c>
      <c r="E21" s="79">
        <v>10</v>
      </c>
      <c r="F21" s="80">
        <v>0.97385620915032678</v>
      </c>
      <c r="G21" s="80">
        <v>1</v>
      </c>
      <c r="H21" s="81">
        <v>20</v>
      </c>
      <c r="I21" s="94">
        <v>0.96111111111111114</v>
      </c>
      <c r="J21" s="80">
        <v>0.95238095238095233</v>
      </c>
      <c r="K21" s="79">
        <v>40</v>
      </c>
      <c r="L21" s="94">
        <v>0.967741935483871</v>
      </c>
      <c r="M21" s="80">
        <v>0.92592592592592593</v>
      </c>
      <c r="N21" s="79">
        <v>25</v>
      </c>
      <c r="O21" s="503">
        <v>0.97142857142857142</v>
      </c>
      <c r="P21" s="424">
        <v>0.97560975609756095</v>
      </c>
      <c r="Q21" s="498">
        <v>40</v>
      </c>
      <c r="R21" s="327"/>
      <c r="S21" s="425"/>
      <c r="T21" s="426"/>
      <c r="U21" s="425"/>
      <c r="V21" s="327"/>
      <c r="W21" s="327"/>
      <c r="X21" s="327"/>
      <c r="Y21" s="327"/>
      <c r="Z21" s="327"/>
      <c r="AA21" s="327"/>
      <c r="AC21" s="327"/>
      <c r="AD21" s="327"/>
      <c r="AE21" s="327"/>
      <c r="AG21" s="393"/>
      <c r="AI21" s="327"/>
      <c r="AJ21" s="327"/>
      <c r="AK21" s="327"/>
      <c r="AM21" s="393"/>
      <c r="BD21" s="393" t="e">
        <v>#DIV/0!</v>
      </c>
    </row>
    <row r="22" spans="2:56" ht="14.45" x14ac:dyDescent="0.3">
      <c r="B22" s="32" t="s">
        <v>67</v>
      </c>
      <c r="C22" s="94">
        <v>0.93489861259338314</v>
      </c>
      <c r="D22" s="80">
        <v>0.92897727272727271</v>
      </c>
      <c r="E22" s="79">
        <v>350</v>
      </c>
      <c r="F22" s="80">
        <v>0.94370161857846591</v>
      </c>
      <c r="G22" s="80">
        <v>0.90274314214463836</v>
      </c>
      <c r="H22" s="81">
        <v>400</v>
      </c>
      <c r="I22" s="94">
        <v>0.94070080862533689</v>
      </c>
      <c r="J22" s="80">
        <v>0.89244186046511631</v>
      </c>
      <c r="K22" s="79">
        <v>345</v>
      </c>
      <c r="L22" s="94">
        <v>0.94237652111667858</v>
      </c>
      <c r="M22" s="80">
        <v>0.90123456790123457</v>
      </c>
      <c r="N22" s="79">
        <v>290</v>
      </c>
      <c r="O22" s="503">
        <v>0.94560383167978102</v>
      </c>
      <c r="P22" s="424">
        <v>0.90988372093023251</v>
      </c>
      <c r="Q22" s="498">
        <v>345</v>
      </c>
      <c r="R22" s="327"/>
      <c r="S22" s="425"/>
      <c r="T22" s="426"/>
      <c r="U22" s="425"/>
      <c r="V22" s="327"/>
      <c r="W22" s="327"/>
      <c r="X22" s="327"/>
      <c r="Y22" s="327"/>
      <c r="Z22" s="327"/>
      <c r="AA22" s="327"/>
      <c r="AC22" s="327"/>
      <c r="AD22" s="327"/>
      <c r="AE22" s="327"/>
      <c r="AG22" s="393"/>
      <c r="AI22" s="327"/>
      <c r="AJ22" s="327"/>
      <c r="AK22" s="327"/>
      <c r="AM22" s="393"/>
      <c r="BD22" s="393" t="e">
        <v>#DIV/0!</v>
      </c>
    </row>
    <row r="23" spans="2:56" ht="14.45" x14ac:dyDescent="0.3">
      <c r="B23" s="32" t="s">
        <v>41</v>
      </c>
      <c r="C23" s="94">
        <v>0.93346190935390549</v>
      </c>
      <c r="D23" s="80">
        <v>0.92307692307692313</v>
      </c>
      <c r="E23" s="79">
        <v>90</v>
      </c>
      <c r="F23" s="80">
        <v>0.914536157779401</v>
      </c>
      <c r="G23" s="80">
        <v>0.875</v>
      </c>
      <c r="H23" s="81">
        <v>120</v>
      </c>
      <c r="I23" s="94">
        <v>0.909330985915493</v>
      </c>
      <c r="J23" s="80">
        <v>0.84962406015037595</v>
      </c>
      <c r="K23" s="79">
        <v>135</v>
      </c>
      <c r="L23" s="94">
        <v>0.89833333333333332</v>
      </c>
      <c r="M23" s="80">
        <v>0.86440677966101698</v>
      </c>
      <c r="N23" s="79">
        <v>100</v>
      </c>
      <c r="O23" s="503">
        <v>0.921980495123781</v>
      </c>
      <c r="P23" s="424">
        <v>0.85321100917431192</v>
      </c>
      <c r="Q23" s="498">
        <v>110</v>
      </c>
      <c r="R23" s="327"/>
      <c r="S23" s="425"/>
      <c r="T23" s="426"/>
      <c r="U23" s="425"/>
      <c r="V23" s="327"/>
      <c r="W23" s="327"/>
      <c r="X23" s="327"/>
      <c r="Y23" s="327"/>
      <c r="Z23" s="327"/>
      <c r="AA23" s="327"/>
      <c r="AC23" s="327"/>
      <c r="AD23" s="327"/>
      <c r="AE23" s="327"/>
      <c r="AG23" s="393"/>
      <c r="AI23" s="327"/>
      <c r="AJ23" s="327"/>
      <c r="AK23" s="327"/>
      <c r="AM23" s="393"/>
      <c r="BD23" s="393" t="e">
        <v>#DIV/0!</v>
      </c>
    </row>
    <row r="24" spans="2:56" ht="14.45" x14ac:dyDescent="0.3">
      <c r="B24" s="32" t="s">
        <v>44</v>
      </c>
      <c r="C24" s="94">
        <v>0.88918558077436582</v>
      </c>
      <c r="D24" s="80">
        <v>0.86021505376344087</v>
      </c>
      <c r="E24" s="79">
        <v>95</v>
      </c>
      <c r="F24" s="80">
        <v>0.87518796992481207</v>
      </c>
      <c r="G24" s="80">
        <v>0.83333333333333337</v>
      </c>
      <c r="H24" s="81">
        <v>85</v>
      </c>
      <c r="I24" s="94">
        <v>0.85855728429985856</v>
      </c>
      <c r="J24" s="80">
        <v>0.75903614457831325</v>
      </c>
      <c r="K24" s="79">
        <v>85</v>
      </c>
      <c r="L24" s="94">
        <v>0.89583333333333337</v>
      </c>
      <c r="M24" s="80">
        <v>0.90322580645161288</v>
      </c>
      <c r="N24" s="79">
        <v>55</v>
      </c>
      <c r="O24" s="503">
        <v>0.90125173852573015</v>
      </c>
      <c r="P24" s="424">
        <v>0.8441558441558441</v>
      </c>
      <c r="Q24" s="498">
        <v>75</v>
      </c>
      <c r="R24" s="327"/>
      <c r="S24" s="425"/>
      <c r="T24" s="426"/>
      <c r="U24" s="425"/>
      <c r="V24" s="327"/>
      <c r="W24" s="327"/>
      <c r="X24" s="327"/>
      <c r="Y24" s="327"/>
      <c r="Z24" s="327"/>
      <c r="AA24" s="327"/>
      <c r="AC24" s="327"/>
      <c r="AD24" s="327"/>
      <c r="AE24" s="327"/>
      <c r="AG24" s="393"/>
      <c r="AI24" s="327"/>
      <c r="AJ24" s="327"/>
      <c r="AK24" s="327"/>
      <c r="AM24" s="393"/>
      <c r="BD24" s="393" t="e">
        <v>#DIV/0!</v>
      </c>
    </row>
    <row r="25" spans="2:56" ht="14.45" x14ac:dyDescent="0.3">
      <c r="B25" s="32" t="s">
        <v>68</v>
      </c>
      <c r="C25" s="94">
        <v>0.93788501026694049</v>
      </c>
      <c r="D25" s="80">
        <v>0.90400000000000003</v>
      </c>
      <c r="E25" s="79">
        <v>125</v>
      </c>
      <c r="F25" s="80">
        <v>0.92575524833589351</v>
      </c>
      <c r="G25" s="80">
        <v>0.90551181102362199</v>
      </c>
      <c r="H25" s="81">
        <v>125</v>
      </c>
      <c r="I25" s="94">
        <v>0.9284595300261097</v>
      </c>
      <c r="J25" s="80">
        <v>0.89436619718309862</v>
      </c>
      <c r="K25" s="79">
        <v>140</v>
      </c>
      <c r="L25" s="94">
        <v>0.93206381883685019</v>
      </c>
      <c r="M25" s="424">
        <v>0.9</v>
      </c>
      <c r="N25" s="79">
        <v>115</v>
      </c>
      <c r="O25" s="503">
        <v>0.93463740458015265</v>
      </c>
      <c r="P25" s="424">
        <v>0.90697674418604646</v>
      </c>
      <c r="Q25" s="498">
        <v>130</v>
      </c>
      <c r="R25" s="327"/>
      <c r="S25" s="425"/>
      <c r="T25" s="426"/>
      <c r="U25" s="425"/>
      <c r="V25" s="327"/>
      <c r="W25" s="327"/>
      <c r="X25" s="327"/>
      <c r="Y25" s="327"/>
      <c r="Z25" s="327"/>
      <c r="AA25" s="327"/>
      <c r="AC25" s="327"/>
      <c r="AD25" s="327"/>
      <c r="AE25" s="327"/>
      <c r="AG25" s="393"/>
      <c r="AI25" s="327"/>
      <c r="AJ25" s="327"/>
      <c r="AK25" s="327"/>
      <c r="AM25" s="393"/>
      <c r="BD25" s="393" t="e">
        <v>#DIV/0!</v>
      </c>
    </row>
    <row r="26" spans="2:56" ht="14.45" x14ac:dyDescent="0.3">
      <c r="B26" s="32" t="s">
        <v>69</v>
      </c>
      <c r="C26" s="94">
        <v>0.95774647887323938</v>
      </c>
      <c r="D26" s="80">
        <v>1</v>
      </c>
      <c r="E26" s="79">
        <v>10</v>
      </c>
      <c r="F26" s="80">
        <v>0.99180327868852458</v>
      </c>
      <c r="G26" s="80">
        <v>1</v>
      </c>
      <c r="H26" s="81">
        <v>10</v>
      </c>
      <c r="I26" s="94">
        <v>0.93243243243243246</v>
      </c>
      <c r="J26" s="80">
        <v>0.91666666666666663</v>
      </c>
      <c r="K26" s="79">
        <v>10</v>
      </c>
      <c r="L26" s="94">
        <v>0.97222222222222221</v>
      </c>
      <c r="M26" s="80">
        <v>0.94736842105263153</v>
      </c>
      <c r="N26" s="79">
        <v>20</v>
      </c>
      <c r="O26" s="503">
        <v>0.96</v>
      </c>
      <c r="P26" s="424">
        <v>1</v>
      </c>
      <c r="Q26" s="498">
        <v>25</v>
      </c>
      <c r="R26" s="327"/>
      <c r="S26" s="425"/>
      <c r="T26" s="426"/>
      <c r="U26" s="425"/>
      <c r="V26" s="327"/>
      <c r="W26" s="327"/>
      <c r="X26" s="327"/>
      <c r="Y26" s="327"/>
      <c r="Z26" s="327"/>
      <c r="AA26" s="327"/>
      <c r="AC26" s="327"/>
      <c r="AD26" s="327"/>
      <c r="AE26" s="327"/>
      <c r="AG26" s="393"/>
      <c r="AI26" s="327"/>
      <c r="AJ26" s="327"/>
      <c r="AK26" s="327"/>
      <c r="AM26" s="393"/>
      <c r="BD26" s="393" t="e">
        <v>#DIV/0!</v>
      </c>
    </row>
    <row r="27" spans="2:56" ht="14.45" x14ac:dyDescent="0.3">
      <c r="B27" s="32" t="s">
        <v>70</v>
      </c>
      <c r="C27" s="94">
        <v>0.97115384615384615</v>
      </c>
      <c r="D27" s="80">
        <v>0.94444444444444442</v>
      </c>
      <c r="E27" s="79">
        <v>20</v>
      </c>
      <c r="F27" s="80">
        <v>0.97302504816955682</v>
      </c>
      <c r="G27" s="80">
        <v>1</v>
      </c>
      <c r="H27" s="81">
        <v>30</v>
      </c>
      <c r="I27" s="94">
        <v>0.96581196581196582</v>
      </c>
      <c r="J27" s="80">
        <v>0.91666666666666663</v>
      </c>
      <c r="K27" s="79">
        <v>35</v>
      </c>
      <c r="L27" s="94">
        <v>0.96153846153846156</v>
      </c>
      <c r="M27" s="80">
        <v>1</v>
      </c>
      <c r="N27" s="79">
        <v>25</v>
      </c>
      <c r="O27" s="503">
        <v>0.96672828096118302</v>
      </c>
      <c r="P27" s="424">
        <v>1</v>
      </c>
      <c r="Q27" s="498">
        <v>30</v>
      </c>
      <c r="R27" s="327"/>
      <c r="S27" s="425"/>
      <c r="T27" s="426"/>
      <c r="U27" s="425"/>
      <c r="V27" s="327"/>
      <c r="W27" s="327"/>
      <c r="X27" s="327"/>
      <c r="Y27" s="327"/>
      <c r="Z27" s="327"/>
      <c r="AA27" s="327"/>
      <c r="AC27" s="327"/>
      <c r="AD27" s="327"/>
      <c r="AE27" s="327"/>
      <c r="AG27" s="393"/>
      <c r="AI27" s="327"/>
      <c r="AJ27" s="327"/>
      <c r="AK27" s="327"/>
      <c r="AM27" s="393"/>
      <c r="BD27" s="393" t="e">
        <v>#DIV/0!</v>
      </c>
    </row>
    <row r="28" spans="2:56" ht="14.45" x14ac:dyDescent="0.3">
      <c r="B28" s="32" t="s">
        <v>71</v>
      </c>
      <c r="C28" s="94">
        <v>0.93909465020576133</v>
      </c>
      <c r="D28" s="80">
        <v>0.8854961832061069</v>
      </c>
      <c r="E28" s="79">
        <v>130</v>
      </c>
      <c r="F28" s="80">
        <v>0.94272355347749859</v>
      </c>
      <c r="G28" s="80">
        <v>0.93627450980392157</v>
      </c>
      <c r="H28" s="81">
        <v>205</v>
      </c>
      <c r="I28" s="94">
        <v>0.93546511627906981</v>
      </c>
      <c r="J28" s="80">
        <v>0.92549019607843142</v>
      </c>
      <c r="K28" s="79">
        <v>255</v>
      </c>
      <c r="L28" s="94">
        <v>0.92413342053629821</v>
      </c>
      <c r="M28" s="80">
        <v>0.88648648648648654</v>
      </c>
      <c r="N28" s="79">
        <v>165</v>
      </c>
      <c r="O28" s="503">
        <v>0.93774940143655228</v>
      </c>
      <c r="P28" s="424">
        <v>0.91558441558441561</v>
      </c>
      <c r="Q28" s="498">
        <v>155</v>
      </c>
      <c r="R28" s="327"/>
      <c r="S28" s="425"/>
      <c r="T28" s="426"/>
      <c r="U28" s="425"/>
      <c r="V28" s="327"/>
      <c r="W28" s="327"/>
      <c r="X28" s="327"/>
      <c r="Y28" s="327"/>
      <c r="Z28" s="327"/>
      <c r="AA28" s="327"/>
      <c r="AC28" s="327"/>
      <c r="AD28" s="327"/>
      <c r="AE28" s="327"/>
      <c r="AG28" s="393"/>
      <c r="AI28" s="327"/>
      <c r="AJ28" s="327"/>
      <c r="AK28" s="327"/>
      <c r="AM28" s="393"/>
      <c r="BD28" s="393" t="e">
        <v>#DIV/0!</v>
      </c>
    </row>
    <row r="29" spans="2:56" ht="14.45" x14ac:dyDescent="0.3">
      <c r="B29" s="32" t="s">
        <v>72</v>
      </c>
      <c r="C29" s="94">
        <v>0.93018795550441125</v>
      </c>
      <c r="D29" s="80">
        <v>0.91040462427745661</v>
      </c>
      <c r="E29" s="79">
        <v>345</v>
      </c>
      <c r="F29" s="80">
        <v>0.93393177737881505</v>
      </c>
      <c r="G29" s="80">
        <v>0.89149560117302051</v>
      </c>
      <c r="H29" s="81">
        <v>340</v>
      </c>
      <c r="I29" s="94">
        <v>0.92447741065407962</v>
      </c>
      <c r="J29" s="80">
        <v>0.89620253164556962</v>
      </c>
      <c r="K29" s="79">
        <v>395</v>
      </c>
      <c r="L29" s="94">
        <v>0.92317666126418152</v>
      </c>
      <c r="M29" s="80">
        <v>0.84964200477326968</v>
      </c>
      <c r="N29" s="79">
        <v>355</v>
      </c>
      <c r="O29" s="503">
        <v>0.93299832495812396</v>
      </c>
      <c r="P29" s="424">
        <v>0.91136363636363638</v>
      </c>
      <c r="Q29" s="498">
        <v>440</v>
      </c>
      <c r="R29" s="327"/>
      <c r="S29" s="425"/>
      <c r="T29" s="426"/>
      <c r="U29" s="425"/>
      <c r="V29" s="327"/>
      <c r="W29" s="327"/>
      <c r="X29" s="327"/>
      <c r="Y29" s="327"/>
      <c r="Z29" s="327"/>
      <c r="AA29" s="327"/>
      <c r="AC29" s="327"/>
      <c r="AD29" s="327"/>
      <c r="AE29" s="327"/>
      <c r="AG29" s="393"/>
      <c r="AI29" s="327"/>
      <c r="AJ29" s="327"/>
      <c r="AK29" s="327"/>
      <c r="AM29" s="393"/>
      <c r="BD29" s="393" t="e">
        <v>#DIV/0!</v>
      </c>
    </row>
    <row r="30" spans="2:56" ht="14.45" x14ac:dyDescent="0.3">
      <c r="B30" s="32" t="s">
        <v>303</v>
      </c>
      <c r="C30" s="94">
        <v>0.88073394495412849</v>
      </c>
      <c r="D30" s="80">
        <v>0.73333333333333328</v>
      </c>
      <c r="E30" s="79">
        <v>15</v>
      </c>
      <c r="F30" s="80">
        <v>0.9360730593607306</v>
      </c>
      <c r="G30" s="80">
        <v>0.84615384615384615</v>
      </c>
      <c r="H30" s="81">
        <v>15</v>
      </c>
      <c r="I30" s="94">
        <v>0.84955752212389379</v>
      </c>
      <c r="J30" s="80">
        <v>0.875</v>
      </c>
      <c r="K30" s="79">
        <v>25</v>
      </c>
      <c r="L30" s="94">
        <v>0.89849624060150379</v>
      </c>
      <c r="M30" s="80">
        <v>0.90909090909090906</v>
      </c>
      <c r="N30" s="79">
        <v>20</v>
      </c>
      <c r="O30" s="503">
        <v>0.89</v>
      </c>
      <c r="P30" s="424">
        <v>0.76470588235294112</v>
      </c>
      <c r="Q30" s="498">
        <v>15</v>
      </c>
      <c r="R30" s="327"/>
      <c r="S30" s="425"/>
      <c r="T30" s="426"/>
      <c r="U30" s="425"/>
      <c r="V30" s="327"/>
      <c r="W30" s="327"/>
      <c r="X30" s="327"/>
      <c r="Y30" s="327"/>
      <c r="Z30" s="327"/>
      <c r="AA30" s="327"/>
      <c r="AC30" s="327"/>
      <c r="AD30" s="327"/>
      <c r="AE30" s="327"/>
      <c r="AG30" s="393"/>
      <c r="AI30" s="327"/>
      <c r="AJ30" s="327"/>
      <c r="AK30" s="327"/>
      <c r="AM30" s="393"/>
      <c r="BD30" s="393" t="e">
        <v>#DIV/0!</v>
      </c>
    </row>
    <row r="31" spans="2:56" ht="14.45" x14ac:dyDescent="0.3">
      <c r="B31" s="32" t="s">
        <v>73</v>
      </c>
      <c r="C31" s="94">
        <v>0.8833333333333333</v>
      </c>
      <c r="D31" s="80">
        <v>0.87878787878787878</v>
      </c>
      <c r="E31" s="79">
        <v>35</v>
      </c>
      <c r="F31" s="80">
        <v>0.81869158878504678</v>
      </c>
      <c r="G31" s="80">
        <v>0.77777777777777779</v>
      </c>
      <c r="H31" s="81">
        <v>65</v>
      </c>
      <c r="I31" s="94">
        <v>0.9141716566866267</v>
      </c>
      <c r="J31" s="80">
        <v>0.875</v>
      </c>
      <c r="K31" s="79">
        <v>55</v>
      </c>
      <c r="L31" s="94">
        <v>0.8922800718132855</v>
      </c>
      <c r="M31" s="80">
        <v>0.88095238095238093</v>
      </c>
      <c r="N31" s="79">
        <v>35</v>
      </c>
      <c r="O31" s="503">
        <v>0.85587188612099641</v>
      </c>
      <c r="P31" s="424">
        <v>0.83673469387755106</v>
      </c>
      <c r="Q31" s="498">
        <v>50</v>
      </c>
      <c r="R31" s="327"/>
      <c r="S31" s="425"/>
      <c r="T31" s="426"/>
      <c r="U31" s="425"/>
      <c r="V31" s="327"/>
      <c r="W31" s="327"/>
      <c r="X31" s="327"/>
      <c r="Y31" s="327"/>
      <c r="Z31" s="327"/>
      <c r="AA31" s="327"/>
      <c r="AC31" s="327"/>
      <c r="AD31" s="327"/>
      <c r="AE31" s="327"/>
      <c r="AG31" s="393"/>
      <c r="AI31" s="327"/>
      <c r="AJ31" s="327"/>
      <c r="AK31" s="327"/>
      <c r="AM31" s="393"/>
      <c r="BD31" s="393" t="e">
        <v>#DIV/0!</v>
      </c>
    </row>
    <row r="32" spans="2:56" ht="15.75" thickBot="1" x14ac:dyDescent="0.3">
      <c r="B32" s="92" t="s">
        <v>74</v>
      </c>
      <c r="C32" s="95">
        <v>0.82402151180161343</v>
      </c>
      <c r="D32" s="90">
        <v>0.79003181336161188</v>
      </c>
      <c r="E32" s="91">
        <v>945</v>
      </c>
      <c r="F32" s="90">
        <v>0.84593679458239279</v>
      </c>
      <c r="G32" s="90">
        <v>0.82008830022075052</v>
      </c>
      <c r="H32" s="96">
        <v>905</v>
      </c>
      <c r="I32" s="95">
        <v>0.84777881329605465</v>
      </c>
      <c r="J32" s="90">
        <v>0.83440170940170943</v>
      </c>
      <c r="K32" s="91">
        <v>935</v>
      </c>
      <c r="L32" s="95">
        <v>0.88070731063605168</v>
      </c>
      <c r="M32" s="90">
        <v>0.84860173577627773</v>
      </c>
      <c r="N32" s="91">
        <v>880</v>
      </c>
      <c r="O32" s="596">
        <v>0.89268151576511423</v>
      </c>
      <c r="P32" s="597">
        <v>0.88533057851239672</v>
      </c>
      <c r="Q32" s="598">
        <v>970</v>
      </c>
      <c r="R32" s="327"/>
      <c r="S32" s="425"/>
      <c r="T32" s="426"/>
      <c r="U32" s="425"/>
      <c r="V32" s="327"/>
      <c r="W32" s="327"/>
      <c r="X32" s="327"/>
      <c r="Y32" s="327"/>
      <c r="Z32" s="327"/>
      <c r="AA32" s="327"/>
      <c r="AC32" s="327"/>
      <c r="AD32" s="327"/>
      <c r="AE32" s="327"/>
      <c r="AG32" s="393"/>
      <c r="AI32" s="327"/>
      <c r="AJ32" s="327"/>
      <c r="AK32" s="327"/>
      <c r="AM32" s="393"/>
    </row>
    <row r="33" spans="2:39" ht="15" customHeight="1" thickTop="1" x14ac:dyDescent="0.25">
      <c r="B33" s="630" t="s">
        <v>352</v>
      </c>
      <c r="Q33" s="327"/>
      <c r="R33" s="327"/>
      <c r="S33" s="425"/>
      <c r="T33" s="426"/>
      <c r="U33" s="425"/>
      <c r="V33" s="327"/>
      <c r="W33" s="327"/>
      <c r="AJ33" s="327"/>
      <c r="AK33" s="327"/>
      <c r="AM33" s="393"/>
    </row>
    <row r="34" spans="2:39" x14ac:dyDescent="0.25">
      <c r="Q34" s="327"/>
      <c r="R34" s="327"/>
      <c r="S34" s="425"/>
      <c r="T34" s="425"/>
      <c r="U34" s="425"/>
      <c r="V34" s="327"/>
      <c r="W34" s="327"/>
      <c r="AE34" s="393"/>
      <c r="AJ34" s="327"/>
      <c r="AK34" s="393"/>
    </row>
    <row r="35" spans="2:39" ht="14.45" x14ac:dyDescent="0.3">
      <c r="Q35" s="327"/>
      <c r="R35" s="327"/>
      <c r="S35" s="425"/>
      <c r="T35" s="425"/>
      <c r="U35" s="425"/>
      <c r="V35" s="327"/>
      <c r="W35" s="327"/>
    </row>
    <row r="36" spans="2:39" ht="14.45" x14ac:dyDescent="0.3">
      <c r="B36" s="327"/>
      <c r="C36" s="327"/>
      <c r="F36" s="69"/>
      <c r="G36" s="327"/>
      <c r="H36" s="327"/>
      <c r="I36" s="69"/>
      <c r="J36" s="69"/>
      <c r="K36" s="69"/>
      <c r="Q36" s="327"/>
      <c r="R36" s="327"/>
      <c r="S36" s="327"/>
      <c r="T36" s="327"/>
      <c r="U36" s="327"/>
      <c r="V36" s="327"/>
      <c r="W36" s="327"/>
    </row>
    <row r="37" spans="2:39" ht="14.45" x14ac:dyDescent="0.3">
      <c r="B37" s="327"/>
      <c r="C37" s="327"/>
      <c r="E37" s="69"/>
      <c r="F37" s="69"/>
      <c r="G37" s="327"/>
      <c r="H37" s="327"/>
      <c r="I37" s="69"/>
      <c r="J37" s="69"/>
      <c r="K37" s="69"/>
      <c r="Q37" s="327"/>
      <c r="R37" s="327"/>
      <c r="S37" s="327"/>
      <c r="T37" s="327"/>
      <c r="U37" s="327"/>
      <c r="V37" s="327"/>
      <c r="W37" s="327"/>
    </row>
    <row r="38" spans="2:39" ht="14.45" x14ac:dyDescent="0.3">
      <c r="B38" s="327"/>
      <c r="C38" s="327"/>
      <c r="E38" s="69"/>
      <c r="F38" s="69"/>
      <c r="G38" s="327"/>
      <c r="H38" s="327"/>
      <c r="I38" s="69"/>
      <c r="J38" s="69"/>
      <c r="K38" s="69"/>
      <c r="Q38" s="327"/>
      <c r="R38" s="327"/>
      <c r="S38" s="327"/>
      <c r="T38" s="327"/>
      <c r="U38" s="327"/>
      <c r="V38" s="327"/>
      <c r="W38" s="327"/>
    </row>
    <row r="39" spans="2:39" x14ac:dyDescent="0.25">
      <c r="B39" s="327"/>
      <c r="C39" s="327"/>
      <c r="E39" s="69"/>
      <c r="F39" s="69"/>
      <c r="G39" s="327"/>
      <c r="H39" s="327"/>
      <c r="I39" s="69"/>
      <c r="J39" s="69"/>
      <c r="K39" s="69"/>
      <c r="Q39" s="327"/>
      <c r="R39" s="327"/>
      <c r="S39" s="327"/>
      <c r="T39" s="327"/>
      <c r="U39" s="327"/>
      <c r="V39" s="327"/>
      <c r="W39" s="327"/>
    </row>
    <row r="40" spans="2:39" x14ac:dyDescent="0.25">
      <c r="B40" s="327"/>
      <c r="C40" s="327"/>
      <c r="E40" s="69"/>
      <c r="F40" s="69"/>
      <c r="G40" s="327"/>
      <c r="H40" s="327"/>
      <c r="I40" s="69"/>
      <c r="J40" s="69"/>
      <c r="K40" s="69"/>
      <c r="Q40" s="327"/>
      <c r="R40" s="327"/>
      <c r="S40" s="327"/>
      <c r="T40" s="327"/>
      <c r="U40" s="327"/>
      <c r="V40" s="327"/>
      <c r="W40" s="327"/>
    </row>
    <row r="41" spans="2:39" x14ac:dyDescent="0.25">
      <c r="B41" s="327"/>
      <c r="C41" s="327"/>
      <c r="E41" s="69"/>
      <c r="F41" s="69"/>
      <c r="G41" s="327"/>
      <c r="H41" s="327"/>
      <c r="I41" s="69"/>
      <c r="J41" s="69"/>
      <c r="K41" s="69"/>
      <c r="Q41" s="327"/>
      <c r="R41" s="327"/>
      <c r="S41" s="327"/>
      <c r="T41" s="327"/>
      <c r="U41" s="327"/>
      <c r="V41" s="327"/>
      <c r="W41" s="327"/>
    </row>
    <row r="42" spans="2:39" x14ac:dyDescent="0.25">
      <c r="B42" s="327"/>
      <c r="C42" s="327"/>
      <c r="E42" s="69"/>
      <c r="F42" s="69"/>
      <c r="G42" s="327"/>
      <c r="H42" s="327"/>
      <c r="I42" s="69"/>
      <c r="J42" s="69"/>
      <c r="K42" s="69"/>
      <c r="Q42" s="327"/>
      <c r="R42" s="327"/>
      <c r="S42" s="327"/>
      <c r="T42" s="327"/>
      <c r="U42" s="327"/>
      <c r="V42" s="327"/>
      <c r="W42" s="327"/>
    </row>
    <row r="43" spans="2:39" x14ac:dyDescent="0.25">
      <c r="E43" s="69"/>
      <c r="F43" s="69"/>
      <c r="G43" s="327"/>
      <c r="H43" s="327"/>
      <c r="I43" s="69"/>
      <c r="J43" s="69"/>
      <c r="K43" s="69"/>
      <c r="Q43" s="327"/>
      <c r="R43" s="327"/>
      <c r="S43" s="327"/>
      <c r="T43" s="327"/>
      <c r="U43" s="327"/>
      <c r="V43" s="327"/>
      <c r="W43" s="327"/>
    </row>
    <row r="44" spans="2:39" x14ac:dyDescent="0.25">
      <c r="E44" s="69"/>
      <c r="F44" s="69"/>
      <c r="G44" s="327"/>
      <c r="H44" s="327"/>
      <c r="I44" s="69"/>
      <c r="J44" s="69"/>
      <c r="K44" s="69"/>
      <c r="Q44" s="327"/>
      <c r="R44" s="327"/>
      <c r="S44" s="327"/>
      <c r="T44" s="327"/>
      <c r="U44" s="327"/>
      <c r="V44" s="327"/>
      <c r="W44" s="327"/>
    </row>
    <row r="45" spans="2:39" x14ac:dyDescent="0.25">
      <c r="E45" s="69"/>
      <c r="F45" s="69"/>
      <c r="G45" s="69"/>
      <c r="H45" s="69"/>
      <c r="I45" s="69"/>
      <c r="J45" s="69"/>
      <c r="K45" s="69"/>
      <c r="Q45" s="327"/>
      <c r="R45" s="327"/>
      <c r="S45" s="327"/>
      <c r="T45" s="327"/>
      <c r="U45" s="327"/>
      <c r="V45" s="327"/>
      <c r="W45" s="327"/>
    </row>
    <row r="46" spans="2:39" x14ac:dyDescent="0.25">
      <c r="B46" s="327"/>
      <c r="C46" s="327"/>
      <c r="E46" s="69"/>
      <c r="F46" s="69"/>
      <c r="G46" s="69"/>
      <c r="H46" s="69"/>
      <c r="I46" s="69"/>
      <c r="J46" s="69"/>
      <c r="K46" s="69"/>
      <c r="Q46" s="327"/>
      <c r="R46" s="327"/>
      <c r="S46" s="327"/>
      <c r="T46" s="327"/>
      <c r="U46" s="327"/>
      <c r="V46" s="327"/>
      <c r="W46" s="327"/>
    </row>
    <row r="47" spans="2:39" x14ac:dyDescent="0.25">
      <c r="B47" s="327"/>
      <c r="C47" s="327"/>
      <c r="E47" s="69"/>
      <c r="F47" s="69"/>
      <c r="G47" s="69"/>
      <c r="H47" s="69"/>
      <c r="I47" s="69"/>
      <c r="J47" s="69"/>
      <c r="K47" s="69"/>
    </row>
    <row r="48" spans="2:39" x14ac:dyDescent="0.25">
      <c r="B48" s="327"/>
      <c r="C48" s="327"/>
      <c r="E48" s="69"/>
      <c r="F48" s="69"/>
      <c r="G48" s="69"/>
      <c r="H48" s="69"/>
      <c r="I48" s="69"/>
      <c r="J48" s="69"/>
      <c r="K48" s="69"/>
    </row>
    <row r="49" spans="2:11" x14ac:dyDescent="0.25">
      <c r="B49" s="327"/>
      <c r="C49" s="327"/>
      <c r="E49" s="69"/>
      <c r="F49" s="69"/>
      <c r="G49" s="69"/>
      <c r="H49" s="69"/>
      <c r="I49" s="69"/>
      <c r="J49" s="69"/>
      <c r="K49" s="69"/>
    </row>
    <row r="50" spans="2:11" x14ac:dyDescent="0.25">
      <c r="B50" s="327"/>
      <c r="C50" s="327"/>
      <c r="E50" s="69"/>
      <c r="F50" s="69"/>
      <c r="G50" s="69"/>
      <c r="H50" s="69"/>
      <c r="I50" s="69"/>
      <c r="J50" s="69"/>
      <c r="K50" s="69"/>
    </row>
    <row r="51" spans="2:11" x14ac:dyDescent="0.25">
      <c r="B51" s="327"/>
      <c r="C51" s="327"/>
      <c r="D51" s="327"/>
      <c r="E51" s="327"/>
      <c r="F51" s="69"/>
      <c r="G51" s="69"/>
      <c r="H51" s="69"/>
      <c r="I51" s="69"/>
      <c r="J51" s="69"/>
      <c r="K51" s="69"/>
    </row>
    <row r="52" spans="2:11" x14ac:dyDescent="0.25">
      <c r="B52" s="327"/>
      <c r="C52" s="327"/>
      <c r="E52" s="69"/>
      <c r="F52" s="69"/>
      <c r="G52" s="69"/>
      <c r="H52" s="69"/>
      <c r="I52" s="69"/>
      <c r="J52" s="69"/>
      <c r="K52" s="69"/>
    </row>
    <row r="53" spans="2:11" x14ac:dyDescent="0.25">
      <c r="E53" s="69"/>
      <c r="F53" s="69"/>
      <c r="G53" s="69"/>
      <c r="H53" s="69"/>
      <c r="I53" s="69"/>
      <c r="J53" s="69"/>
      <c r="K53" s="69"/>
    </row>
    <row r="54" spans="2:11" x14ac:dyDescent="0.25">
      <c r="B54" s="327"/>
      <c r="C54" s="327"/>
      <c r="D54" s="327"/>
      <c r="E54" s="69"/>
      <c r="F54" s="69"/>
      <c r="G54" s="69"/>
      <c r="H54" s="69"/>
      <c r="I54" s="69"/>
      <c r="J54" s="69"/>
      <c r="K54" s="69"/>
    </row>
    <row r="55" spans="2:11" x14ac:dyDescent="0.25">
      <c r="B55" s="327"/>
      <c r="C55" s="327"/>
      <c r="D55" s="327"/>
    </row>
    <row r="56" spans="2:11" x14ac:dyDescent="0.25">
      <c r="B56" s="327"/>
      <c r="C56" s="327"/>
      <c r="D56" s="327"/>
    </row>
    <row r="57" spans="2:11" x14ac:dyDescent="0.25">
      <c r="B57" s="327"/>
      <c r="C57" s="327"/>
      <c r="D57" s="327"/>
    </row>
    <row r="58" spans="2:11" x14ac:dyDescent="0.25">
      <c r="B58" s="327"/>
      <c r="C58" s="327"/>
      <c r="D58" s="327"/>
    </row>
    <row r="59" spans="2:11" x14ac:dyDescent="0.25">
      <c r="B59" s="327"/>
      <c r="C59" s="327"/>
      <c r="D59" s="327"/>
    </row>
    <row r="60" spans="2:11" x14ac:dyDescent="0.25">
      <c r="B60" s="327"/>
    </row>
    <row r="61" spans="2:11" x14ac:dyDescent="0.25">
      <c r="B61" s="327"/>
      <c r="C61" s="327"/>
      <c r="D61" s="327"/>
      <c r="E61" s="327"/>
      <c r="F61" s="376"/>
    </row>
    <row r="62" spans="2:11" x14ac:dyDescent="0.25">
      <c r="B62" s="327"/>
      <c r="C62" s="327"/>
      <c r="D62" s="327"/>
      <c r="E62" s="327"/>
      <c r="F62" s="376"/>
    </row>
    <row r="63" spans="2:11" x14ac:dyDescent="0.25">
      <c r="B63" s="327"/>
      <c r="C63" s="327"/>
      <c r="D63" s="327"/>
      <c r="E63" s="327"/>
      <c r="F63" s="376"/>
    </row>
    <row r="64" spans="2:11" x14ac:dyDescent="0.25">
      <c r="B64" s="327"/>
      <c r="C64" s="327"/>
      <c r="D64" s="327"/>
      <c r="E64" s="327"/>
      <c r="F64" s="376"/>
    </row>
    <row r="65" spans="2:6" x14ac:dyDescent="0.25">
      <c r="B65" s="327"/>
      <c r="C65" s="327"/>
      <c r="D65" s="327"/>
      <c r="E65" s="327"/>
      <c r="F65" s="376"/>
    </row>
    <row r="66" spans="2:6" x14ac:dyDescent="0.25">
      <c r="B66" s="327"/>
      <c r="C66" s="327"/>
      <c r="D66" s="327"/>
      <c r="E66" s="327"/>
      <c r="F66" s="376"/>
    </row>
    <row r="67" spans="2:6" x14ac:dyDescent="0.25">
      <c r="B67" s="327"/>
      <c r="C67" s="327"/>
      <c r="D67" s="327"/>
      <c r="E67" s="327"/>
      <c r="F67" s="376"/>
    </row>
    <row r="68" spans="2:6" x14ac:dyDescent="0.25">
      <c r="B68" s="327"/>
      <c r="C68" s="327"/>
      <c r="D68" s="327"/>
      <c r="E68" s="327"/>
      <c r="F68" s="376"/>
    </row>
    <row r="69" spans="2:6" x14ac:dyDescent="0.25">
      <c r="B69" s="327"/>
      <c r="C69" s="327"/>
      <c r="D69" s="327"/>
      <c r="E69" s="327"/>
      <c r="F69" s="376"/>
    </row>
    <row r="70" spans="2:6" x14ac:dyDescent="0.25">
      <c r="B70" s="327"/>
      <c r="C70" s="327"/>
      <c r="D70" s="327"/>
      <c r="E70" s="327"/>
      <c r="F70" s="376"/>
    </row>
    <row r="71" spans="2:6" x14ac:dyDescent="0.25">
      <c r="B71" s="327"/>
      <c r="C71" s="327"/>
      <c r="D71" s="327"/>
      <c r="E71" s="327"/>
      <c r="F71" s="376"/>
    </row>
    <row r="72" spans="2:6" x14ac:dyDescent="0.25">
      <c r="B72" s="327"/>
      <c r="C72" s="327"/>
      <c r="D72" s="327"/>
      <c r="E72" s="327"/>
      <c r="F72" s="376"/>
    </row>
    <row r="73" spans="2:6" x14ac:dyDescent="0.25">
      <c r="B73" s="327"/>
      <c r="C73" s="327"/>
      <c r="D73" s="327"/>
      <c r="E73" s="327"/>
      <c r="F73" s="376"/>
    </row>
    <row r="74" spans="2:6" x14ac:dyDescent="0.25">
      <c r="B74" s="327"/>
      <c r="C74" s="327"/>
      <c r="D74" s="327"/>
      <c r="E74" s="327"/>
      <c r="F74" s="376"/>
    </row>
    <row r="75" spans="2:6" x14ac:dyDescent="0.25">
      <c r="B75" s="327"/>
      <c r="C75" s="327"/>
      <c r="D75" s="327"/>
      <c r="E75" s="327"/>
      <c r="F75" s="376"/>
    </row>
    <row r="76" spans="2:6" x14ac:dyDescent="0.25">
      <c r="B76" s="327"/>
      <c r="C76" s="327"/>
      <c r="D76" s="327"/>
      <c r="E76" s="327"/>
      <c r="F76" s="376"/>
    </row>
    <row r="77" spans="2:6" x14ac:dyDescent="0.25">
      <c r="B77" s="327"/>
      <c r="C77" s="327"/>
      <c r="D77" s="327"/>
      <c r="E77" s="327"/>
      <c r="F77" s="376"/>
    </row>
    <row r="78" spans="2:6" x14ac:dyDescent="0.25">
      <c r="B78" s="327"/>
      <c r="C78" s="327"/>
      <c r="D78" s="327"/>
      <c r="E78" s="327"/>
      <c r="F78" s="376"/>
    </row>
    <row r="80" spans="2:6" x14ac:dyDescent="0.25">
      <c r="B80" s="327"/>
      <c r="C80" s="327"/>
      <c r="D80" s="327"/>
    </row>
    <row r="81" spans="2:6" x14ac:dyDescent="0.25">
      <c r="B81" s="327"/>
      <c r="C81" s="327"/>
      <c r="D81" s="327"/>
    </row>
    <row r="82" spans="2:6" x14ac:dyDescent="0.25">
      <c r="B82" s="327"/>
      <c r="C82" s="327"/>
      <c r="D82" s="327"/>
    </row>
    <row r="83" spans="2:6" x14ac:dyDescent="0.25">
      <c r="B83" s="327"/>
      <c r="C83" s="327"/>
      <c r="D83" s="327"/>
    </row>
    <row r="84" spans="2:6" x14ac:dyDescent="0.25">
      <c r="B84" s="327"/>
      <c r="C84" s="327"/>
      <c r="D84" s="327"/>
    </row>
    <row r="85" spans="2:6" x14ac:dyDescent="0.25">
      <c r="B85" s="327"/>
      <c r="C85" s="327"/>
      <c r="D85" s="327"/>
    </row>
    <row r="86" spans="2:6" x14ac:dyDescent="0.25">
      <c r="B86" s="327"/>
    </row>
    <row r="87" spans="2:6" x14ac:dyDescent="0.25">
      <c r="B87" s="327"/>
      <c r="C87" s="327"/>
      <c r="D87" s="327"/>
      <c r="E87" s="327"/>
      <c r="F87" s="327"/>
    </row>
    <row r="88" spans="2:6" x14ac:dyDescent="0.25">
      <c r="B88" s="327"/>
      <c r="C88" s="327"/>
      <c r="D88" s="327"/>
      <c r="E88" s="327"/>
      <c r="F88" s="327"/>
    </row>
    <row r="89" spans="2:6" x14ac:dyDescent="0.25">
      <c r="B89" s="327"/>
      <c r="C89" s="327"/>
      <c r="D89" s="327"/>
      <c r="E89" s="327"/>
      <c r="F89" s="327"/>
    </row>
    <row r="90" spans="2:6" x14ac:dyDescent="0.25">
      <c r="B90" s="327"/>
      <c r="C90" s="327"/>
      <c r="D90" s="327"/>
      <c r="E90" s="327"/>
      <c r="F90" s="327"/>
    </row>
    <row r="91" spans="2:6" x14ac:dyDescent="0.25">
      <c r="B91" s="327"/>
      <c r="C91" s="327"/>
      <c r="D91" s="327"/>
      <c r="E91" s="327"/>
      <c r="F91" s="327"/>
    </row>
    <row r="92" spans="2:6" x14ac:dyDescent="0.25">
      <c r="B92" s="327"/>
      <c r="C92" s="327"/>
      <c r="D92" s="327"/>
      <c r="E92" s="327"/>
      <c r="F92" s="327"/>
    </row>
    <row r="93" spans="2:6" x14ac:dyDescent="0.25">
      <c r="B93" s="327"/>
      <c r="C93" s="327"/>
      <c r="D93" s="327"/>
      <c r="E93" s="327"/>
      <c r="F93" s="327"/>
    </row>
    <row r="94" spans="2:6" x14ac:dyDescent="0.25">
      <c r="B94" s="327"/>
      <c r="C94" s="327"/>
      <c r="D94" s="327"/>
      <c r="E94" s="327"/>
      <c r="F94" s="327"/>
    </row>
    <row r="95" spans="2:6" x14ac:dyDescent="0.25">
      <c r="B95" s="327"/>
      <c r="C95" s="327"/>
      <c r="D95" s="327"/>
      <c r="E95" s="327"/>
      <c r="F95" s="327"/>
    </row>
    <row r="96" spans="2:6" x14ac:dyDescent="0.25">
      <c r="B96" s="327"/>
      <c r="C96" s="327"/>
      <c r="D96" s="327"/>
      <c r="E96" s="327"/>
      <c r="F96" s="327"/>
    </row>
    <row r="97" spans="2:6" x14ac:dyDescent="0.25">
      <c r="B97" s="327"/>
      <c r="C97" s="327"/>
      <c r="D97" s="327"/>
      <c r="E97" s="327"/>
      <c r="F97" s="327"/>
    </row>
    <row r="98" spans="2:6" x14ac:dyDescent="0.25">
      <c r="B98" s="327"/>
      <c r="C98" s="327"/>
      <c r="D98" s="327"/>
      <c r="E98" s="327"/>
      <c r="F98" s="327"/>
    </row>
    <row r="99" spans="2:6" x14ac:dyDescent="0.25">
      <c r="B99" s="327"/>
      <c r="C99" s="327"/>
      <c r="D99" s="327"/>
      <c r="E99" s="327"/>
      <c r="F99" s="327"/>
    </row>
    <row r="100" spans="2:6" x14ac:dyDescent="0.25">
      <c r="B100" s="327"/>
      <c r="C100" s="327"/>
      <c r="D100" s="327"/>
      <c r="E100" s="327"/>
      <c r="F100" s="327"/>
    </row>
    <row r="101" spans="2:6" x14ac:dyDescent="0.25">
      <c r="B101" s="327"/>
      <c r="C101" s="327"/>
      <c r="D101" s="327"/>
      <c r="E101" s="327"/>
      <c r="F101" s="327"/>
    </row>
    <row r="102" spans="2:6" x14ac:dyDescent="0.25">
      <c r="B102" s="327"/>
      <c r="C102" s="327"/>
      <c r="D102" s="327"/>
      <c r="E102" s="327"/>
      <c r="F102" s="327"/>
    </row>
    <row r="103" spans="2:6" x14ac:dyDescent="0.25">
      <c r="B103" s="327"/>
      <c r="C103" s="327"/>
      <c r="D103" s="327"/>
      <c r="E103" s="327"/>
      <c r="F103" s="327"/>
    </row>
    <row r="104" spans="2:6" x14ac:dyDescent="0.25">
      <c r="B104" s="327"/>
      <c r="C104" s="327"/>
      <c r="D104" s="327"/>
      <c r="E104" s="327"/>
      <c r="F104" s="327"/>
    </row>
  </sheetData>
  <mergeCells count="12">
    <mergeCell ref="B3:B4"/>
    <mergeCell ref="C3:C4"/>
    <mergeCell ref="D3:D4"/>
    <mergeCell ref="E3:E4"/>
    <mergeCell ref="B13:B14"/>
    <mergeCell ref="G3:G4"/>
    <mergeCell ref="O13:Q13"/>
    <mergeCell ref="L13:N13"/>
    <mergeCell ref="C13:E13"/>
    <mergeCell ref="F13:H13"/>
    <mergeCell ref="I13:K13"/>
    <mergeCell ref="F3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AF78"/>
  <sheetViews>
    <sheetView topLeftCell="A55" zoomScaleNormal="100" workbookViewId="0">
      <selection activeCell="B59" sqref="B59:B77"/>
    </sheetView>
  </sheetViews>
  <sheetFormatPr defaultRowHeight="15" x14ac:dyDescent="0.25"/>
  <cols>
    <col min="1" max="1" width="4.85546875" style="64" customWidth="1"/>
    <col min="2" max="2" width="17.28515625" customWidth="1"/>
    <col min="3" max="3" width="23.85546875" customWidth="1"/>
    <col min="4" max="11" width="10.85546875" customWidth="1"/>
    <col min="12" max="19" width="11.5703125" customWidth="1"/>
  </cols>
  <sheetData>
    <row r="2" spans="2:23" ht="15.75" thickBot="1" x14ac:dyDescent="0.3">
      <c r="C2" s="20" t="s">
        <v>332</v>
      </c>
    </row>
    <row r="3" spans="2:23" ht="18" customHeight="1" thickBot="1" x14ac:dyDescent="0.3">
      <c r="C3" s="662" t="s">
        <v>16</v>
      </c>
      <c r="D3" s="633" t="s">
        <v>1</v>
      </c>
      <c r="E3" s="635"/>
      <c r="F3" s="633" t="s">
        <v>2</v>
      </c>
      <c r="G3" s="635"/>
      <c r="H3" s="633" t="s">
        <v>3</v>
      </c>
      <c r="I3" s="634"/>
      <c r="J3" s="633" t="s">
        <v>225</v>
      </c>
      <c r="K3" s="634"/>
      <c r="L3" s="633" t="s">
        <v>306</v>
      </c>
      <c r="M3" s="634"/>
    </row>
    <row r="4" spans="2:23" ht="32.25" thickBot="1" x14ac:dyDescent="0.3">
      <c r="C4" s="663"/>
      <c r="D4" s="22" t="s">
        <v>4</v>
      </c>
      <c r="E4" s="23" t="s">
        <v>5</v>
      </c>
      <c r="F4" s="22" t="s">
        <v>4</v>
      </c>
      <c r="G4" s="23" t="s">
        <v>5</v>
      </c>
      <c r="H4" s="27" t="s">
        <v>4</v>
      </c>
      <c r="I4" s="23" t="s">
        <v>5</v>
      </c>
      <c r="J4" s="365" t="s">
        <v>4</v>
      </c>
      <c r="K4" s="366" t="s">
        <v>5</v>
      </c>
      <c r="L4" s="458" t="s">
        <v>4</v>
      </c>
      <c r="M4" s="459" t="s">
        <v>5</v>
      </c>
    </row>
    <row r="5" spans="2:23" ht="16.5" thickBot="1" x14ac:dyDescent="0.3">
      <c r="C5" s="24" t="s">
        <v>17</v>
      </c>
      <c r="D5" s="28">
        <v>22515</v>
      </c>
      <c r="E5" s="29">
        <v>57935</v>
      </c>
      <c r="F5" s="28">
        <v>22145</v>
      </c>
      <c r="G5" s="29">
        <v>57060</v>
      </c>
      <c r="H5" s="28">
        <v>22970</v>
      </c>
      <c r="I5" s="29">
        <v>58240</v>
      </c>
      <c r="J5" s="28">
        <v>23475</v>
      </c>
      <c r="K5" s="29">
        <v>58925</v>
      </c>
      <c r="L5" s="460">
        <v>23640</v>
      </c>
      <c r="M5" s="461">
        <v>59605</v>
      </c>
    </row>
    <row r="6" spans="2:23" ht="15.75" x14ac:dyDescent="0.25">
      <c r="C6" s="24" t="s">
        <v>18</v>
      </c>
      <c r="D6" s="28">
        <v>2620</v>
      </c>
      <c r="E6" s="29">
        <v>9325</v>
      </c>
      <c r="F6" s="28">
        <v>2650</v>
      </c>
      <c r="G6" s="29">
        <v>9450</v>
      </c>
      <c r="H6" s="28">
        <v>2820</v>
      </c>
      <c r="I6" s="29">
        <v>9755</v>
      </c>
      <c r="J6" s="28">
        <v>3055</v>
      </c>
      <c r="K6" s="29">
        <v>10170</v>
      </c>
      <c r="L6" s="460">
        <v>3150</v>
      </c>
      <c r="M6" s="461">
        <v>10745</v>
      </c>
    </row>
    <row r="7" spans="2:23" ht="16.5" thickBot="1" x14ac:dyDescent="0.3">
      <c r="C7" s="21" t="s">
        <v>19</v>
      </c>
      <c r="D7" s="25">
        <v>0.11677433726887948</v>
      </c>
      <c r="E7" s="26">
        <v>0.16147465756982804</v>
      </c>
      <c r="F7" s="25">
        <v>0.11980816215727083</v>
      </c>
      <c r="G7" s="26">
        <v>0.16609264075349686</v>
      </c>
      <c r="H7" s="25">
        <v>0.12309977284640923</v>
      </c>
      <c r="I7" s="26">
        <v>0.16816371566987914</v>
      </c>
      <c r="J7" s="25">
        <v>0.13100000000000001</v>
      </c>
      <c r="K7" s="26">
        <v>0.17399999999999999</v>
      </c>
      <c r="L7" s="462">
        <v>0.13367871247186716</v>
      </c>
      <c r="M7" s="463">
        <v>0.18030971595389494</v>
      </c>
    </row>
    <row r="8" spans="2:23" x14ac:dyDescent="0.25">
      <c r="C8" s="630" t="s">
        <v>352</v>
      </c>
    </row>
    <row r="10" spans="2:23" ht="15.75" thickBot="1" x14ac:dyDescent="0.3">
      <c r="B10" s="73" t="s">
        <v>333</v>
      </c>
    </row>
    <row r="11" spans="2:23" s="327" customFormat="1" ht="16.5" thickTop="1" thickBot="1" x14ac:dyDescent="0.3">
      <c r="B11" s="356"/>
      <c r="D11" s="636" t="s">
        <v>1</v>
      </c>
      <c r="E11" s="636"/>
      <c r="F11" s="636"/>
      <c r="G11" s="636"/>
      <c r="H11" s="636" t="s">
        <v>2</v>
      </c>
      <c r="I11" s="636"/>
      <c r="J11" s="636"/>
      <c r="K11" s="636"/>
      <c r="L11" s="636" t="s">
        <v>3</v>
      </c>
      <c r="M11" s="636"/>
      <c r="N11" s="636"/>
      <c r="O11" s="636"/>
      <c r="P11" s="636" t="s">
        <v>225</v>
      </c>
      <c r="Q11" s="636"/>
      <c r="R11" s="636"/>
      <c r="S11" s="636"/>
      <c r="T11" s="636" t="s">
        <v>306</v>
      </c>
      <c r="U11" s="636"/>
      <c r="V11" s="636"/>
      <c r="W11" s="636"/>
    </row>
    <row r="12" spans="2:23" ht="76.5" thickTop="1" thickBot="1" x14ac:dyDescent="0.3">
      <c r="B12" s="49"/>
      <c r="C12" s="50"/>
      <c r="D12" s="46" t="s">
        <v>55</v>
      </c>
      <c r="E12" s="47" t="s">
        <v>56</v>
      </c>
      <c r="F12" s="47" t="s">
        <v>309</v>
      </c>
      <c r="G12" s="48" t="s">
        <v>57</v>
      </c>
      <c r="H12" s="46" t="s">
        <v>55</v>
      </c>
      <c r="I12" s="47" t="s">
        <v>56</v>
      </c>
      <c r="J12" s="47" t="s">
        <v>309</v>
      </c>
      <c r="K12" s="48" t="s">
        <v>57</v>
      </c>
      <c r="L12" s="46" t="s">
        <v>55</v>
      </c>
      <c r="M12" s="47" t="s">
        <v>56</v>
      </c>
      <c r="N12" s="47" t="s">
        <v>309</v>
      </c>
      <c r="O12" s="48" t="s">
        <v>57</v>
      </c>
      <c r="P12" s="46" t="s">
        <v>55</v>
      </c>
      <c r="Q12" s="47" t="s">
        <v>56</v>
      </c>
      <c r="R12" s="47" t="s">
        <v>309</v>
      </c>
      <c r="S12" s="48" t="s">
        <v>57</v>
      </c>
      <c r="T12" s="46" t="s">
        <v>55</v>
      </c>
      <c r="U12" s="47" t="s">
        <v>56</v>
      </c>
      <c r="V12" s="47" t="s">
        <v>309</v>
      </c>
      <c r="W12" s="48" t="s">
        <v>57</v>
      </c>
    </row>
    <row r="13" spans="2:23" ht="15.75" thickTop="1" x14ac:dyDescent="0.25">
      <c r="B13" s="639" t="s">
        <v>301</v>
      </c>
      <c r="C13" s="64" t="s">
        <v>20</v>
      </c>
      <c r="D13" s="60">
        <v>0.30299999999999999</v>
      </c>
      <c r="E13" s="34">
        <v>550</v>
      </c>
      <c r="F13" s="34">
        <v>1820</v>
      </c>
      <c r="G13" s="35">
        <v>1815</v>
      </c>
      <c r="H13" s="60">
        <v>0.30399999999999999</v>
      </c>
      <c r="I13" s="34">
        <v>555</v>
      </c>
      <c r="J13" s="34">
        <v>1825</v>
      </c>
      <c r="K13" s="35">
        <v>1820</v>
      </c>
      <c r="L13" s="60">
        <v>0.30497200000000002</v>
      </c>
      <c r="M13" s="34">
        <v>595</v>
      </c>
      <c r="N13" s="34">
        <v>1955</v>
      </c>
      <c r="O13" s="35">
        <v>1950</v>
      </c>
      <c r="P13" s="60">
        <v>0.30621088107847855</v>
      </c>
      <c r="Q13" s="34">
        <v>635</v>
      </c>
      <c r="R13" s="34">
        <v>2080</v>
      </c>
      <c r="S13" s="35">
        <v>2075</v>
      </c>
      <c r="T13" s="508">
        <v>0.35058078141499471</v>
      </c>
      <c r="U13" s="509">
        <v>665</v>
      </c>
      <c r="V13" s="509">
        <v>1895</v>
      </c>
      <c r="W13" s="510">
        <v>1895</v>
      </c>
    </row>
    <row r="14" spans="2:23" x14ac:dyDescent="0.25">
      <c r="B14" s="632"/>
      <c r="C14" s="64" t="s">
        <v>21</v>
      </c>
      <c r="D14" s="60">
        <v>4.4999999999999998E-2</v>
      </c>
      <c r="E14" s="34">
        <v>10</v>
      </c>
      <c r="F14" s="34">
        <v>175</v>
      </c>
      <c r="G14" s="35">
        <v>175</v>
      </c>
      <c r="H14" s="60">
        <v>4.3999999999999997E-2</v>
      </c>
      <c r="I14" s="34">
        <v>10</v>
      </c>
      <c r="J14" s="34">
        <v>230</v>
      </c>
      <c r="K14" s="35">
        <v>230</v>
      </c>
      <c r="L14" s="60">
        <v>7.0000000000000007E-2</v>
      </c>
      <c r="M14" s="34">
        <v>15</v>
      </c>
      <c r="N14" s="34">
        <v>200</v>
      </c>
      <c r="O14" s="35">
        <v>200</v>
      </c>
      <c r="P14" s="60">
        <v>7.5812274368231042E-2</v>
      </c>
      <c r="Q14" s="34">
        <v>20</v>
      </c>
      <c r="R14" s="34">
        <v>280</v>
      </c>
      <c r="S14" s="35">
        <v>275</v>
      </c>
      <c r="T14" s="508">
        <v>8.171206225680934E-2</v>
      </c>
      <c r="U14" s="509">
        <v>20</v>
      </c>
      <c r="V14" s="509">
        <v>255</v>
      </c>
      <c r="W14" s="510">
        <v>255</v>
      </c>
    </row>
    <row r="15" spans="2:23" x14ac:dyDescent="0.25">
      <c r="B15" s="632"/>
      <c r="C15" s="64" t="s">
        <v>79</v>
      </c>
      <c r="D15" s="60">
        <v>0.22800000000000001</v>
      </c>
      <c r="E15" s="34">
        <v>990</v>
      </c>
      <c r="F15" s="34">
        <v>4355</v>
      </c>
      <c r="G15" s="35">
        <v>4350</v>
      </c>
      <c r="H15" s="60">
        <v>0.23499999999999999</v>
      </c>
      <c r="I15" s="34">
        <v>1025</v>
      </c>
      <c r="J15" s="34">
        <v>4380</v>
      </c>
      <c r="K15" s="35">
        <v>4370</v>
      </c>
      <c r="L15" s="60">
        <v>0.23807500000000001</v>
      </c>
      <c r="M15" s="34">
        <v>1100</v>
      </c>
      <c r="N15" s="34">
        <v>4635</v>
      </c>
      <c r="O15" s="35">
        <v>4610</v>
      </c>
      <c r="P15" s="60">
        <v>0.26025400791172182</v>
      </c>
      <c r="Q15" s="34">
        <v>1250</v>
      </c>
      <c r="R15" s="34">
        <v>4830</v>
      </c>
      <c r="S15" s="35">
        <v>4805</v>
      </c>
      <c r="T15" s="508">
        <v>0.27985000986777187</v>
      </c>
      <c r="U15" s="509">
        <v>1420</v>
      </c>
      <c r="V15" s="509">
        <v>5070</v>
      </c>
      <c r="W15" s="510">
        <v>5065</v>
      </c>
    </row>
    <row r="16" spans="2:23" x14ac:dyDescent="0.25">
      <c r="B16" s="632"/>
      <c r="C16" s="64" t="s">
        <v>22</v>
      </c>
      <c r="D16" s="60">
        <v>0.10299999999999999</v>
      </c>
      <c r="E16" s="34">
        <v>30</v>
      </c>
      <c r="F16" s="34">
        <v>310</v>
      </c>
      <c r="G16" s="35">
        <v>310</v>
      </c>
      <c r="H16" s="60">
        <v>9.9000000000000005E-2</v>
      </c>
      <c r="I16" s="34">
        <v>40</v>
      </c>
      <c r="J16" s="34">
        <v>405</v>
      </c>
      <c r="K16" s="35">
        <v>405</v>
      </c>
      <c r="L16" s="60">
        <v>0.12135899999999999</v>
      </c>
      <c r="M16" s="34">
        <v>50</v>
      </c>
      <c r="N16" s="34">
        <v>410</v>
      </c>
      <c r="O16" s="35">
        <v>410</v>
      </c>
      <c r="P16" s="60">
        <v>8.5192697768762676E-2</v>
      </c>
      <c r="Q16" s="34">
        <v>40</v>
      </c>
      <c r="R16" s="34">
        <v>495</v>
      </c>
      <c r="S16" s="35">
        <v>495</v>
      </c>
      <c r="T16" s="508">
        <v>0.1280193236714976</v>
      </c>
      <c r="U16" s="509">
        <v>55</v>
      </c>
      <c r="V16" s="509">
        <v>415</v>
      </c>
      <c r="W16" s="510">
        <v>415</v>
      </c>
    </row>
    <row r="17" spans="2:23" x14ac:dyDescent="0.25">
      <c r="B17" s="632"/>
      <c r="C17" s="64" t="s">
        <v>23</v>
      </c>
      <c r="D17" s="60">
        <v>0.18099999999999999</v>
      </c>
      <c r="E17" s="34">
        <v>290</v>
      </c>
      <c r="F17" s="34">
        <v>1600</v>
      </c>
      <c r="G17" s="35">
        <v>1595</v>
      </c>
      <c r="H17" s="60">
        <v>0.219</v>
      </c>
      <c r="I17" s="34">
        <v>305</v>
      </c>
      <c r="J17" s="34">
        <v>1385</v>
      </c>
      <c r="K17" s="35">
        <v>1380</v>
      </c>
      <c r="L17" s="60">
        <v>0.20897299999999999</v>
      </c>
      <c r="M17" s="34">
        <v>355</v>
      </c>
      <c r="N17" s="34">
        <v>1700</v>
      </c>
      <c r="O17" s="35">
        <v>1695</v>
      </c>
      <c r="P17" s="60">
        <v>0.22067714631197097</v>
      </c>
      <c r="Q17" s="34">
        <v>365</v>
      </c>
      <c r="R17" s="34">
        <v>1655</v>
      </c>
      <c r="S17" s="35">
        <v>1655</v>
      </c>
      <c r="T17" s="508">
        <v>0.20701168614357263</v>
      </c>
      <c r="U17" s="509">
        <v>370</v>
      </c>
      <c r="V17" s="509">
        <v>1800</v>
      </c>
      <c r="W17" s="510">
        <v>1795</v>
      </c>
    </row>
    <row r="18" spans="2:23" x14ac:dyDescent="0.25">
      <c r="B18" s="632"/>
      <c r="C18" s="64" t="s">
        <v>24</v>
      </c>
      <c r="D18" s="60">
        <v>0.11600000000000001</v>
      </c>
      <c r="E18" s="34">
        <v>285</v>
      </c>
      <c r="F18" s="34">
        <v>2465</v>
      </c>
      <c r="G18" s="35">
        <v>2445</v>
      </c>
      <c r="H18" s="60">
        <v>0.126</v>
      </c>
      <c r="I18" s="34">
        <v>275</v>
      </c>
      <c r="J18" s="34">
        <v>2220</v>
      </c>
      <c r="K18" s="35">
        <v>2205</v>
      </c>
      <c r="L18" s="60">
        <v>0.10985300000000001</v>
      </c>
      <c r="M18" s="34">
        <v>290</v>
      </c>
      <c r="N18" s="34">
        <v>2650</v>
      </c>
      <c r="O18" s="35">
        <v>2650</v>
      </c>
      <c r="P18" s="60">
        <v>0.12151728768042967</v>
      </c>
      <c r="Q18" s="34">
        <v>360</v>
      </c>
      <c r="R18" s="34">
        <v>2990</v>
      </c>
      <c r="S18" s="35">
        <v>2980</v>
      </c>
      <c r="T18" s="508">
        <v>0.12555066079295155</v>
      </c>
      <c r="U18" s="509">
        <v>340</v>
      </c>
      <c r="V18" s="509">
        <v>2735</v>
      </c>
      <c r="W18" s="510">
        <v>2725</v>
      </c>
    </row>
    <row r="19" spans="2:23" x14ac:dyDescent="0.25">
      <c r="B19" s="632"/>
      <c r="C19" s="64" t="s">
        <v>78</v>
      </c>
      <c r="D19" s="60">
        <v>0.2</v>
      </c>
      <c r="E19" s="34">
        <v>435</v>
      </c>
      <c r="F19" s="34">
        <v>2185</v>
      </c>
      <c r="G19" s="35">
        <v>2175</v>
      </c>
      <c r="H19" s="60">
        <v>0.19</v>
      </c>
      <c r="I19" s="34">
        <v>415</v>
      </c>
      <c r="J19" s="34">
        <v>2180</v>
      </c>
      <c r="K19" s="35">
        <v>2180</v>
      </c>
      <c r="L19" s="60">
        <v>0.21421699999999999</v>
      </c>
      <c r="M19" s="34">
        <v>445</v>
      </c>
      <c r="N19" s="34">
        <v>2080</v>
      </c>
      <c r="O19" s="35">
        <v>2080</v>
      </c>
      <c r="P19" s="60">
        <v>0.21476510067114093</v>
      </c>
      <c r="Q19" s="34">
        <v>350</v>
      </c>
      <c r="R19" s="34">
        <v>1640</v>
      </c>
      <c r="S19" s="35">
        <v>1640</v>
      </c>
      <c r="T19" s="508">
        <v>0.23102866779089376</v>
      </c>
      <c r="U19" s="509">
        <v>410</v>
      </c>
      <c r="V19" s="509">
        <v>1780</v>
      </c>
      <c r="W19" s="510">
        <v>1780</v>
      </c>
    </row>
    <row r="20" spans="2:23" x14ac:dyDescent="0.25">
      <c r="B20" s="632"/>
      <c r="C20" s="64" t="s">
        <v>76</v>
      </c>
      <c r="D20" s="60">
        <v>0.14099999999999999</v>
      </c>
      <c r="E20" s="34">
        <v>130</v>
      </c>
      <c r="F20" s="34">
        <v>915</v>
      </c>
      <c r="G20" s="35">
        <v>915</v>
      </c>
      <c r="H20" s="60">
        <v>0.11899999999999999</v>
      </c>
      <c r="I20" s="34">
        <v>130</v>
      </c>
      <c r="J20" s="34">
        <v>1095</v>
      </c>
      <c r="K20" s="35">
        <v>1090</v>
      </c>
      <c r="L20" s="60">
        <v>0.12537000000000001</v>
      </c>
      <c r="M20" s="34">
        <v>125</v>
      </c>
      <c r="N20" s="34">
        <v>1015</v>
      </c>
      <c r="O20" s="35">
        <v>1015</v>
      </c>
      <c r="P20" s="60">
        <v>0.11983471074380166</v>
      </c>
      <c r="Q20" s="34">
        <v>145</v>
      </c>
      <c r="R20" s="34">
        <v>1210</v>
      </c>
      <c r="S20" s="35">
        <v>1210</v>
      </c>
      <c r="T20" s="508">
        <v>0.12903225806451613</v>
      </c>
      <c r="U20" s="509">
        <v>205</v>
      </c>
      <c r="V20" s="509">
        <v>1585</v>
      </c>
      <c r="W20" s="510">
        <v>1580</v>
      </c>
    </row>
    <row r="21" spans="2:23" x14ac:dyDescent="0.25">
      <c r="B21" s="632"/>
      <c r="C21" s="64" t="s">
        <v>25</v>
      </c>
      <c r="D21" s="60">
        <v>0.29199999999999998</v>
      </c>
      <c r="E21" s="34">
        <v>525</v>
      </c>
      <c r="F21" s="34">
        <v>1800</v>
      </c>
      <c r="G21" s="35">
        <v>1795</v>
      </c>
      <c r="H21" s="60">
        <v>0.29099999999999998</v>
      </c>
      <c r="I21" s="34">
        <v>515</v>
      </c>
      <c r="J21" s="34">
        <v>1780</v>
      </c>
      <c r="K21" s="35">
        <v>1775</v>
      </c>
      <c r="L21" s="60">
        <v>0.282856</v>
      </c>
      <c r="M21" s="34">
        <v>525</v>
      </c>
      <c r="N21" s="34">
        <v>1850</v>
      </c>
      <c r="O21" s="35">
        <v>1850</v>
      </c>
      <c r="P21" s="60">
        <v>0.29792883696229422</v>
      </c>
      <c r="Q21" s="34">
        <v>560</v>
      </c>
      <c r="R21" s="34">
        <v>1885</v>
      </c>
      <c r="S21" s="35">
        <v>1885</v>
      </c>
      <c r="T21" s="508">
        <v>0.29417773237997957</v>
      </c>
      <c r="U21" s="509">
        <v>575</v>
      </c>
      <c r="V21" s="509">
        <v>1965</v>
      </c>
      <c r="W21" s="510">
        <v>1960</v>
      </c>
    </row>
    <row r="22" spans="2:23" x14ac:dyDescent="0.25">
      <c r="B22" s="632"/>
      <c r="C22" s="64" t="s">
        <v>26</v>
      </c>
      <c r="D22" s="60">
        <v>0.34100000000000003</v>
      </c>
      <c r="E22" s="34">
        <v>355</v>
      </c>
      <c r="F22" s="34">
        <v>1045</v>
      </c>
      <c r="G22" s="35">
        <v>1045</v>
      </c>
      <c r="H22" s="60">
        <v>0.34899999999999998</v>
      </c>
      <c r="I22" s="34">
        <v>405</v>
      </c>
      <c r="J22" s="34">
        <v>1165</v>
      </c>
      <c r="K22" s="35">
        <v>1160</v>
      </c>
      <c r="L22" s="60">
        <v>0.40207199999999998</v>
      </c>
      <c r="M22" s="34">
        <v>425</v>
      </c>
      <c r="N22" s="34">
        <v>1060</v>
      </c>
      <c r="O22" s="35">
        <v>1060</v>
      </c>
      <c r="P22" s="60">
        <v>0.40300107181136119</v>
      </c>
      <c r="Q22" s="34">
        <v>375</v>
      </c>
      <c r="R22" s="34">
        <v>935</v>
      </c>
      <c r="S22" s="35">
        <v>935</v>
      </c>
      <c r="T22" s="508">
        <v>0.38275862068965516</v>
      </c>
      <c r="U22" s="509">
        <v>335</v>
      </c>
      <c r="V22" s="509">
        <v>870</v>
      </c>
      <c r="W22" s="510">
        <v>870</v>
      </c>
    </row>
    <row r="23" spans="2:23" x14ac:dyDescent="0.25">
      <c r="B23" s="632"/>
      <c r="C23" s="64" t="s">
        <v>27</v>
      </c>
      <c r="D23" s="60">
        <v>0.28899999999999998</v>
      </c>
      <c r="E23" s="34">
        <v>620</v>
      </c>
      <c r="F23" s="34">
        <v>2145</v>
      </c>
      <c r="G23" s="35">
        <v>2140</v>
      </c>
      <c r="H23" s="60">
        <v>0.27200000000000002</v>
      </c>
      <c r="I23" s="34">
        <v>650</v>
      </c>
      <c r="J23" s="34">
        <v>2395</v>
      </c>
      <c r="K23" s="35">
        <v>2390</v>
      </c>
      <c r="L23" s="60">
        <v>0.28162500000000001</v>
      </c>
      <c r="M23" s="34">
        <v>610</v>
      </c>
      <c r="N23" s="34">
        <v>2170</v>
      </c>
      <c r="O23" s="35">
        <v>2165</v>
      </c>
      <c r="P23" s="60">
        <v>0.27760109041344844</v>
      </c>
      <c r="Q23" s="34">
        <v>610</v>
      </c>
      <c r="R23" s="34">
        <v>2210</v>
      </c>
      <c r="S23" s="35">
        <v>2200</v>
      </c>
      <c r="T23" s="508">
        <v>0.30455531453362256</v>
      </c>
      <c r="U23" s="509">
        <v>700</v>
      </c>
      <c r="V23" s="509">
        <v>2310</v>
      </c>
      <c r="W23" s="510">
        <v>2305</v>
      </c>
    </row>
    <row r="24" spans="2:23" x14ac:dyDescent="0.25">
      <c r="B24" s="632"/>
      <c r="C24" s="64" t="s">
        <v>28</v>
      </c>
      <c r="D24" s="60" t="s">
        <v>15</v>
      </c>
      <c r="E24" s="34">
        <v>0</v>
      </c>
      <c r="F24" s="34">
        <v>0</v>
      </c>
      <c r="G24" s="35">
        <v>0</v>
      </c>
      <c r="H24" s="60">
        <v>0.214</v>
      </c>
      <c r="I24" s="34">
        <v>5</v>
      </c>
      <c r="J24" s="34">
        <v>15</v>
      </c>
      <c r="K24" s="35">
        <v>15</v>
      </c>
      <c r="L24" s="60" t="s">
        <v>15</v>
      </c>
      <c r="M24" s="34">
        <v>0</v>
      </c>
      <c r="N24" s="34">
        <v>0</v>
      </c>
      <c r="O24" s="35">
        <v>0</v>
      </c>
      <c r="P24" s="60" t="s">
        <v>15</v>
      </c>
      <c r="Q24" s="34">
        <v>0</v>
      </c>
      <c r="R24" s="34">
        <v>15</v>
      </c>
      <c r="S24" s="35">
        <v>15</v>
      </c>
      <c r="T24" s="508" t="s">
        <v>15</v>
      </c>
      <c r="U24" s="509">
        <v>0</v>
      </c>
      <c r="V24" s="509">
        <v>15</v>
      </c>
      <c r="W24" s="510">
        <v>15</v>
      </c>
    </row>
    <row r="25" spans="2:23" x14ac:dyDescent="0.25">
      <c r="B25" s="632"/>
      <c r="C25" s="64" t="s">
        <v>75</v>
      </c>
      <c r="D25" s="60">
        <v>0.08</v>
      </c>
      <c r="E25" s="34">
        <v>175</v>
      </c>
      <c r="F25" s="34">
        <v>2165</v>
      </c>
      <c r="G25" s="35">
        <v>2165</v>
      </c>
      <c r="H25" s="60">
        <v>8.5999999999999993E-2</v>
      </c>
      <c r="I25" s="34">
        <v>170</v>
      </c>
      <c r="J25" s="34">
        <v>2005</v>
      </c>
      <c r="K25" s="35">
        <v>2005</v>
      </c>
      <c r="L25" s="60">
        <v>6.7104999999999998E-2</v>
      </c>
      <c r="M25" s="34">
        <v>145</v>
      </c>
      <c r="N25" s="34">
        <v>2135</v>
      </c>
      <c r="O25" s="35">
        <v>2130</v>
      </c>
      <c r="P25" s="60">
        <v>8.5014409221902024E-2</v>
      </c>
      <c r="Q25" s="34">
        <v>175</v>
      </c>
      <c r="R25" s="34">
        <v>2090</v>
      </c>
      <c r="S25" s="35">
        <v>2080</v>
      </c>
      <c r="T25" s="508">
        <v>7.0684931506849319E-2</v>
      </c>
      <c r="U25" s="509">
        <v>130</v>
      </c>
      <c r="V25" s="509">
        <v>1825</v>
      </c>
      <c r="W25" s="510">
        <v>1825</v>
      </c>
    </row>
    <row r="26" spans="2:23" x14ac:dyDescent="0.25">
      <c r="B26" s="632"/>
      <c r="C26" s="64" t="s">
        <v>29</v>
      </c>
      <c r="D26" s="60" t="s">
        <v>15</v>
      </c>
      <c r="E26" s="34">
        <v>0</v>
      </c>
      <c r="F26" s="34">
        <v>0</v>
      </c>
      <c r="G26" s="35">
        <v>0</v>
      </c>
      <c r="H26" s="60" t="s">
        <v>15</v>
      </c>
      <c r="I26" s="34">
        <v>0</v>
      </c>
      <c r="J26" s="34">
        <v>0</v>
      </c>
      <c r="K26" s="35">
        <v>0</v>
      </c>
      <c r="L26" s="60">
        <v>0</v>
      </c>
      <c r="M26" s="34">
        <v>0</v>
      </c>
      <c r="N26" s="34">
        <v>30</v>
      </c>
      <c r="O26" s="35">
        <v>30</v>
      </c>
      <c r="P26" s="60" t="s">
        <v>15</v>
      </c>
      <c r="Q26" s="34">
        <v>0</v>
      </c>
      <c r="R26" s="34">
        <v>0</v>
      </c>
      <c r="S26" s="35">
        <v>0</v>
      </c>
      <c r="T26" s="508" t="s">
        <v>15</v>
      </c>
      <c r="U26" s="509">
        <v>0</v>
      </c>
      <c r="V26" s="509">
        <v>0</v>
      </c>
      <c r="W26" s="510">
        <v>0</v>
      </c>
    </row>
    <row r="27" spans="2:23" s="327" customFormat="1" x14ac:dyDescent="0.25">
      <c r="B27" s="632"/>
      <c r="C27" s="327" t="s">
        <v>226</v>
      </c>
      <c r="D27" s="60" t="s">
        <v>15</v>
      </c>
      <c r="E27" s="34">
        <v>0</v>
      </c>
      <c r="F27" s="34">
        <v>0</v>
      </c>
      <c r="G27" s="35">
        <v>0</v>
      </c>
      <c r="H27" s="60" t="s">
        <v>15</v>
      </c>
      <c r="I27" s="34">
        <v>0</v>
      </c>
      <c r="J27" s="34">
        <v>0</v>
      </c>
      <c r="K27" s="35">
        <v>0</v>
      </c>
      <c r="L27" s="60" t="s">
        <v>15</v>
      </c>
      <c r="M27" s="34">
        <v>0</v>
      </c>
      <c r="N27" s="34">
        <v>0</v>
      </c>
      <c r="O27" s="35">
        <v>0</v>
      </c>
      <c r="P27" s="60">
        <v>7.4626865671641784E-2</v>
      </c>
      <c r="Q27" s="34">
        <v>5</v>
      </c>
      <c r="R27" s="34">
        <v>65</v>
      </c>
      <c r="S27" s="35">
        <v>65</v>
      </c>
      <c r="T27" s="508" t="s">
        <v>15</v>
      </c>
      <c r="U27" s="509">
        <v>0</v>
      </c>
      <c r="V27" s="509">
        <v>0</v>
      </c>
      <c r="W27" s="510">
        <v>0</v>
      </c>
    </row>
    <row r="28" spans="2:23" x14ac:dyDescent="0.25">
      <c r="B28" s="632"/>
      <c r="C28" s="64" t="s">
        <v>30</v>
      </c>
      <c r="D28" s="60">
        <v>0.216</v>
      </c>
      <c r="E28" s="34">
        <v>160</v>
      </c>
      <c r="F28" s="34">
        <v>730</v>
      </c>
      <c r="G28" s="35">
        <v>730</v>
      </c>
      <c r="H28" s="60">
        <v>0.21199999999999999</v>
      </c>
      <c r="I28" s="34">
        <v>170</v>
      </c>
      <c r="J28" s="34">
        <v>795</v>
      </c>
      <c r="K28" s="35">
        <v>795</v>
      </c>
      <c r="L28" s="60">
        <v>0.23907100000000001</v>
      </c>
      <c r="M28" s="34">
        <v>175</v>
      </c>
      <c r="N28" s="34">
        <v>730</v>
      </c>
      <c r="O28" s="35">
        <v>730</v>
      </c>
      <c r="P28" s="60">
        <v>0.20730117340286833</v>
      </c>
      <c r="Q28" s="34">
        <v>160</v>
      </c>
      <c r="R28" s="34">
        <v>770</v>
      </c>
      <c r="S28" s="35">
        <v>765</v>
      </c>
      <c r="T28" s="508">
        <v>0.21750663129973474</v>
      </c>
      <c r="U28" s="509">
        <v>165</v>
      </c>
      <c r="V28" s="509">
        <v>755</v>
      </c>
      <c r="W28" s="510">
        <v>755</v>
      </c>
    </row>
    <row r="29" spans="2:23" x14ac:dyDescent="0.25">
      <c r="B29" s="632"/>
      <c r="C29" s="64" t="s">
        <v>31</v>
      </c>
      <c r="D29" s="60">
        <v>0.371</v>
      </c>
      <c r="E29" s="34">
        <v>775</v>
      </c>
      <c r="F29" s="34">
        <v>2090</v>
      </c>
      <c r="G29" s="35">
        <v>2090</v>
      </c>
      <c r="H29" s="60">
        <v>0.372</v>
      </c>
      <c r="I29" s="34">
        <v>780</v>
      </c>
      <c r="J29" s="34">
        <v>2090</v>
      </c>
      <c r="K29" s="35">
        <v>2090</v>
      </c>
      <c r="L29" s="60">
        <v>0.36263699999999999</v>
      </c>
      <c r="M29" s="34">
        <v>790</v>
      </c>
      <c r="N29" s="34">
        <v>2185</v>
      </c>
      <c r="O29" s="35">
        <v>2185</v>
      </c>
      <c r="P29" s="60">
        <v>0.37325256290773534</v>
      </c>
      <c r="Q29" s="34">
        <v>800</v>
      </c>
      <c r="R29" s="34">
        <v>2150</v>
      </c>
      <c r="S29" s="35">
        <v>2145</v>
      </c>
      <c r="T29" s="508">
        <v>0.37588967971530252</v>
      </c>
      <c r="U29" s="509">
        <v>845</v>
      </c>
      <c r="V29" s="509">
        <v>2250</v>
      </c>
      <c r="W29" s="510">
        <v>2250</v>
      </c>
    </row>
    <row r="30" spans="2:23" ht="15.75" thickBot="1" x14ac:dyDescent="0.3">
      <c r="B30" s="632"/>
      <c r="C30" s="64" t="s">
        <v>32</v>
      </c>
      <c r="D30" s="60">
        <v>0.11700000000000001</v>
      </c>
      <c r="E30" s="34">
        <v>135</v>
      </c>
      <c r="F30" s="34">
        <v>1180</v>
      </c>
      <c r="G30" s="35">
        <v>1160</v>
      </c>
      <c r="H30" s="60">
        <v>0.13200000000000001</v>
      </c>
      <c r="I30" s="34">
        <v>165</v>
      </c>
      <c r="J30" s="34">
        <v>1245</v>
      </c>
      <c r="K30" s="35">
        <v>1235</v>
      </c>
      <c r="L30" s="60">
        <v>0.12934000000000001</v>
      </c>
      <c r="M30" s="34">
        <v>150</v>
      </c>
      <c r="N30" s="34">
        <v>1155</v>
      </c>
      <c r="O30" s="35">
        <v>1150</v>
      </c>
      <c r="P30" s="60">
        <v>0.14659090909090908</v>
      </c>
      <c r="Q30" s="34">
        <v>130</v>
      </c>
      <c r="R30" s="34">
        <v>885</v>
      </c>
      <c r="S30" s="35">
        <v>880</v>
      </c>
      <c r="T30" s="508">
        <v>0.15694744420446363</v>
      </c>
      <c r="U30" s="509">
        <v>220</v>
      </c>
      <c r="V30" s="509">
        <v>1390</v>
      </c>
      <c r="W30" s="510">
        <v>1390</v>
      </c>
    </row>
    <row r="31" spans="2:23" ht="16.5" thickTop="1" thickBot="1" x14ac:dyDescent="0.3">
      <c r="B31" s="640"/>
      <c r="C31" s="37" t="s">
        <v>53</v>
      </c>
      <c r="D31" s="63">
        <v>0.219</v>
      </c>
      <c r="E31" s="38">
        <v>5460</v>
      </c>
      <c r="F31" s="38">
        <v>24980</v>
      </c>
      <c r="G31" s="39">
        <v>24915</v>
      </c>
      <c r="H31" s="63">
        <v>0.223</v>
      </c>
      <c r="I31" s="38">
        <v>5605</v>
      </c>
      <c r="J31" s="38">
        <v>25205</v>
      </c>
      <c r="K31" s="39">
        <v>25140</v>
      </c>
      <c r="L31" s="63">
        <v>0.22356000000000001</v>
      </c>
      <c r="M31" s="38">
        <v>5795</v>
      </c>
      <c r="N31" s="38">
        <v>25965</v>
      </c>
      <c r="O31" s="39">
        <v>25915</v>
      </c>
      <c r="P31" s="63">
        <v>0.22957287875885846</v>
      </c>
      <c r="Q31" s="38">
        <v>5995</v>
      </c>
      <c r="R31" s="38">
        <v>26190</v>
      </c>
      <c r="S31" s="39">
        <v>26105</v>
      </c>
      <c r="T31" s="511">
        <v>0.24008482774015924</v>
      </c>
      <c r="U31" s="512">
        <v>6455</v>
      </c>
      <c r="V31" s="512">
        <v>26915</v>
      </c>
      <c r="W31" s="513">
        <v>26880</v>
      </c>
    </row>
    <row r="32" spans="2:23" ht="15.75" thickTop="1" x14ac:dyDescent="0.25">
      <c r="B32" s="36"/>
      <c r="C32" s="64"/>
      <c r="D32" s="60"/>
      <c r="E32" s="34"/>
      <c r="F32" s="34"/>
      <c r="G32" s="35"/>
      <c r="H32" s="60"/>
      <c r="I32" s="34"/>
      <c r="J32" s="34"/>
      <c r="K32" s="35"/>
      <c r="L32" s="60"/>
      <c r="M32" s="34"/>
      <c r="N32" s="34"/>
      <c r="O32" s="35"/>
      <c r="P32" s="60"/>
      <c r="Q32" s="34"/>
      <c r="R32" s="34"/>
      <c r="S32" s="35"/>
      <c r="T32" s="508"/>
      <c r="U32" s="509"/>
      <c r="V32" s="509"/>
      <c r="W32" s="510"/>
    </row>
    <row r="33" spans="2:32" x14ac:dyDescent="0.25">
      <c r="B33" s="632" t="s">
        <v>302</v>
      </c>
      <c r="C33" s="64" t="s">
        <v>33</v>
      </c>
      <c r="D33" s="60">
        <v>3.5000000000000003E-2</v>
      </c>
      <c r="E33" s="34">
        <v>55</v>
      </c>
      <c r="F33" s="34">
        <v>1580</v>
      </c>
      <c r="G33" s="35">
        <v>1570</v>
      </c>
      <c r="H33" s="60">
        <v>3.3000000000000002E-2</v>
      </c>
      <c r="I33" s="34">
        <v>50</v>
      </c>
      <c r="J33" s="34">
        <v>1480</v>
      </c>
      <c r="K33" s="35">
        <v>1470</v>
      </c>
      <c r="L33" s="60">
        <v>3.5999999999999997E-2</v>
      </c>
      <c r="M33" s="34">
        <v>60</v>
      </c>
      <c r="N33" s="34">
        <v>1620</v>
      </c>
      <c r="O33" s="35">
        <v>1620</v>
      </c>
      <c r="P33" s="60">
        <v>4.0280210157618214E-2</v>
      </c>
      <c r="Q33" s="34">
        <v>45</v>
      </c>
      <c r="R33" s="34">
        <v>1145</v>
      </c>
      <c r="S33" s="35">
        <v>1140</v>
      </c>
      <c r="T33" s="508">
        <v>3.8267148014440436E-2</v>
      </c>
      <c r="U33" s="509">
        <v>55</v>
      </c>
      <c r="V33" s="509">
        <v>1385</v>
      </c>
      <c r="W33" s="510">
        <v>1385</v>
      </c>
      <c r="X33" s="64"/>
      <c r="Y33" s="64"/>
      <c r="Z33" s="64"/>
      <c r="AA33" s="64"/>
      <c r="AB33" s="64"/>
      <c r="AC33" s="64"/>
      <c r="AD33" s="64"/>
      <c r="AE33" s="64"/>
      <c r="AF33" s="64"/>
    </row>
    <row r="34" spans="2:32" x14ac:dyDescent="0.25">
      <c r="B34" s="632"/>
      <c r="C34" s="64" t="s">
        <v>34</v>
      </c>
      <c r="D34" s="60">
        <v>0.127</v>
      </c>
      <c r="E34" s="34">
        <v>105</v>
      </c>
      <c r="F34" s="34">
        <v>845</v>
      </c>
      <c r="G34" s="35">
        <v>845</v>
      </c>
      <c r="H34" s="60">
        <v>0.14499999999999999</v>
      </c>
      <c r="I34" s="34">
        <v>145</v>
      </c>
      <c r="J34" s="34">
        <v>995</v>
      </c>
      <c r="K34" s="35">
        <v>995</v>
      </c>
      <c r="L34" s="60">
        <v>0.13300000000000001</v>
      </c>
      <c r="M34" s="34">
        <v>120</v>
      </c>
      <c r="N34" s="34">
        <v>890</v>
      </c>
      <c r="O34" s="35">
        <v>890</v>
      </c>
      <c r="P34" s="60">
        <v>0.12692307692307692</v>
      </c>
      <c r="Q34" s="34">
        <v>100</v>
      </c>
      <c r="R34" s="34">
        <v>780</v>
      </c>
      <c r="S34" s="35">
        <v>780</v>
      </c>
      <c r="T34" s="508">
        <v>0.1569390402075227</v>
      </c>
      <c r="U34" s="509">
        <v>120</v>
      </c>
      <c r="V34" s="509">
        <v>770</v>
      </c>
      <c r="W34" s="510">
        <v>770</v>
      </c>
      <c r="X34" s="64"/>
      <c r="Y34" s="64"/>
      <c r="Z34" s="64"/>
      <c r="AA34" s="64"/>
      <c r="AB34" s="64"/>
      <c r="AC34" s="64"/>
      <c r="AD34" s="64"/>
      <c r="AE34" s="64"/>
      <c r="AF34" s="64"/>
    </row>
    <row r="35" spans="2:32" x14ac:dyDescent="0.25">
      <c r="B35" s="632"/>
      <c r="C35" s="64" t="s">
        <v>35</v>
      </c>
      <c r="D35" s="60">
        <v>9.7000000000000003E-2</v>
      </c>
      <c r="E35" s="34">
        <v>190</v>
      </c>
      <c r="F35" s="34">
        <v>1940</v>
      </c>
      <c r="G35" s="35">
        <v>1935</v>
      </c>
      <c r="H35" s="60">
        <v>9.9000000000000005E-2</v>
      </c>
      <c r="I35" s="34">
        <v>170</v>
      </c>
      <c r="J35" s="34">
        <v>1720</v>
      </c>
      <c r="K35" s="35">
        <v>1720</v>
      </c>
      <c r="L35" s="60">
        <v>0.10299999999999999</v>
      </c>
      <c r="M35" s="34">
        <v>155</v>
      </c>
      <c r="N35" s="34">
        <v>1520</v>
      </c>
      <c r="O35" s="35">
        <v>1520</v>
      </c>
      <c r="P35" s="60">
        <v>0.12249570692615913</v>
      </c>
      <c r="Q35" s="34">
        <v>215</v>
      </c>
      <c r="R35" s="34">
        <v>1750</v>
      </c>
      <c r="S35" s="35">
        <v>1745</v>
      </c>
      <c r="T35" s="508">
        <v>0.12716763005780346</v>
      </c>
      <c r="U35" s="509">
        <v>220</v>
      </c>
      <c r="V35" s="509">
        <v>1730</v>
      </c>
      <c r="W35" s="510">
        <v>1730</v>
      </c>
      <c r="X35" s="64"/>
      <c r="Y35" s="64"/>
      <c r="Z35" s="64"/>
      <c r="AA35" s="64"/>
      <c r="AB35" s="64"/>
      <c r="AC35" s="64"/>
      <c r="AD35" s="64"/>
      <c r="AE35" s="64"/>
      <c r="AF35" s="64"/>
    </row>
    <row r="36" spans="2:32" x14ac:dyDescent="0.25">
      <c r="B36" s="632"/>
      <c r="C36" s="64" t="s">
        <v>36</v>
      </c>
      <c r="D36" s="60">
        <v>9.9000000000000005E-2</v>
      </c>
      <c r="E36" s="34">
        <v>220</v>
      </c>
      <c r="F36" s="34">
        <v>2240</v>
      </c>
      <c r="G36" s="35">
        <v>2235</v>
      </c>
      <c r="H36" s="60">
        <v>0.1</v>
      </c>
      <c r="I36" s="34">
        <v>235</v>
      </c>
      <c r="J36" s="34">
        <v>2345</v>
      </c>
      <c r="K36" s="35">
        <v>2335</v>
      </c>
      <c r="L36" s="60">
        <v>0.10100000000000001</v>
      </c>
      <c r="M36" s="34">
        <v>220</v>
      </c>
      <c r="N36" s="34">
        <v>2155</v>
      </c>
      <c r="O36" s="35">
        <v>2155</v>
      </c>
      <c r="P36" s="60">
        <v>0.1080568720379147</v>
      </c>
      <c r="Q36" s="34">
        <v>230</v>
      </c>
      <c r="R36" s="34">
        <v>2120</v>
      </c>
      <c r="S36" s="35">
        <v>2110</v>
      </c>
      <c r="T36" s="508">
        <v>9.8102730217491899E-2</v>
      </c>
      <c r="U36" s="509">
        <v>210</v>
      </c>
      <c r="V36" s="509">
        <v>2175</v>
      </c>
      <c r="W36" s="510">
        <v>2160</v>
      </c>
      <c r="X36" s="64"/>
      <c r="Y36" s="64"/>
      <c r="Z36" s="64"/>
      <c r="AA36" s="64"/>
      <c r="AB36" s="64"/>
      <c r="AC36" s="64"/>
      <c r="AD36" s="64"/>
      <c r="AE36" s="64"/>
      <c r="AF36" s="64"/>
    </row>
    <row r="37" spans="2:32" x14ac:dyDescent="0.25">
      <c r="B37" s="632"/>
      <c r="C37" s="64" t="s">
        <v>37</v>
      </c>
      <c r="D37" s="60">
        <v>3.7999999999999999E-2</v>
      </c>
      <c r="E37" s="34">
        <v>75</v>
      </c>
      <c r="F37" s="34">
        <v>1955</v>
      </c>
      <c r="G37" s="35">
        <v>1950</v>
      </c>
      <c r="H37" s="60">
        <v>4.9000000000000002E-2</v>
      </c>
      <c r="I37" s="34">
        <v>95</v>
      </c>
      <c r="J37" s="34">
        <v>1950</v>
      </c>
      <c r="K37" s="35">
        <v>1945</v>
      </c>
      <c r="L37" s="60">
        <v>4.3999999999999997E-2</v>
      </c>
      <c r="M37" s="34">
        <v>85</v>
      </c>
      <c r="N37" s="34">
        <v>1905</v>
      </c>
      <c r="O37" s="35">
        <v>1900</v>
      </c>
      <c r="P37" s="60">
        <v>5.5555555555555552E-2</v>
      </c>
      <c r="Q37" s="34">
        <v>115</v>
      </c>
      <c r="R37" s="34">
        <v>2075</v>
      </c>
      <c r="S37" s="35">
        <v>2070</v>
      </c>
      <c r="T37" s="508">
        <v>5.5613850996852045E-2</v>
      </c>
      <c r="U37" s="509">
        <v>105</v>
      </c>
      <c r="V37" s="509">
        <v>1905</v>
      </c>
      <c r="W37" s="510">
        <v>1905</v>
      </c>
      <c r="X37" s="64"/>
      <c r="Y37" s="64"/>
      <c r="Z37" s="64"/>
      <c r="AA37" s="64"/>
      <c r="AB37" s="64"/>
      <c r="AC37" s="64"/>
      <c r="AD37" s="64"/>
      <c r="AE37" s="64"/>
      <c r="AF37" s="64"/>
    </row>
    <row r="38" spans="2:32" x14ac:dyDescent="0.25">
      <c r="B38" s="632"/>
      <c r="C38" s="64" t="s">
        <v>38</v>
      </c>
      <c r="D38" s="60">
        <v>0.186</v>
      </c>
      <c r="E38" s="34">
        <v>615</v>
      </c>
      <c r="F38" s="34">
        <v>3315</v>
      </c>
      <c r="G38" s="35">
        <v>3315</v>
      </c>
      <c r="H38" s="60">
        <v>0.19700000000000001</v>
      </c>
      <c r="I38" s="34">
        <v>715</v>
      </c>
      <c r="J38" s="34">
        <v>3645</v>
      </c>
      <c r="K38" s="35">
        <v>3640</v>
      </c>
      <c r="L38" s="60">
        <v>0.20899999999999999</v>
      </c>
      <c r="M38" s="34">
        <v>765</v>
      </c>
      <c r="N38" s="34">
        <v>3665</v>
      </c>
      <c r="O38" s="35">
        <v>3660</v>
      </c>
      <c r="P38" s="60">
        <v>0.20794392523364486</v>
      </c>
      <c r="Q38" s="34">
        <v>710</v>
      </c>
      <c r="R38" s="34">
        <v>3425</v>
      </c>
      <c r="S38" s="35">
        <v>3425</v>
      </c>
      <c r="T38" s="508">
        <v>0.20055555555555554</v>
      </c>
      <c r="U38" s="509">
        <v>720</v>
      </c>
      <c r="V38" s="509">
        <v>3600</v>
      </c>
      <c r="W38" s="510">
        <v>3600</v>
      </c>
      <c r="X38" s="64"/>
      <c r="Y38" s="64"/>
      <c r="Z38" s="64"/>
      <c r="AA38" s="64"/>
      <c r="AB38" s="64"/>
      <c r="AC38" s="64"/>
      <c r="AD38" s="64"/>
      <c r="AE38" s="64"/>
      <c r="AF38" s="64"/>
    </row>
    <row r="39" spans="2:32" x14ac:dyDescent="0.25">
      <c r="B39" s="632"/>
      <c r="C39" s="64" t="s">
        <v>39</v>
      </c>
      <c r="D39" s="60">
        <v>8.4000000000000005E-2</v>
      </c>
      <c r="E39" s="34">
        <v>15</v>
      </c>
      <c r="F39" s="34">
        <v>165</v>
      </c>
      <c r="G39" s="35">
        <v>165</v>
      </c>
      <c r="H39" s="60">
        <v>7.3999999999999996E-2</v>
      </c>
      <c r="I39" s="34">
        <v>15</v>
      </c>
      <c r="J39" s="34">
        <v>175</v>
      </c>
      <c r="K39" s="35">
        <v>175</v>
      </c>
      <c r="L39" s="60">
        <v>9.7000000000000003E-2</v>
      </c>
      <c r="M39" s="34">
        <v>15</v>
      </c>
      <c r="N39" s="34">
        <v>175</v>
      </c>
      <c r="O39" s="35">
        <v>175</v>
      </c>
      <c r="P39" s="60">
        <v>0.1242603550295858</v>
      </c>
      <c r="Q39" s="34">
        <v>20</v>
      </c>
      <c r="R39" s="34">
        <v>170</v>
      </c>
      <c r="S39" s="35">
        <v>170</v>
      </c>
      <c r="T39" s="508">
        <v>0.19473684210526315</v>
      </c>
      <c r="U39" s="509">
        <v>35</v>
      </c>
      <c r="V39" s="509">
        <v>190</v>
      </c>
      <c r="W39" s="510">
        <v>190</v>
      </c>
      <c r="X39" s="64"/>
      <c r="Y39" s="64"/>
      <c r="Z39" s="64"/>
      <c r="AA39" s="64"/>
      <c r="AB39" s="64"/>
      <c r="AC39" s="64"/>
      <c r="AD39" s="64"/>
      <c r="AE39" s="64"/>
      <c r="AF39" s="64"/>
    </row>
    <row r="40" spans="2:32" x14ac:dyDescent="0.25">
      <c r="B40" s="632"/>
      <c r="C40" s="64" t="s">
        <v>40</v>
      </c>
      <c r="D40" s="60">
        <v>0.1</v>
      </c>
      <c r="E40" s="34">
        <v>285</v>
      </c>
      <c r="F40" s="34">
        <v>2850</v>
      </c>
      <c r="G40" s="35">
        <v>2840</v>
      </c>
      <c r="H40" s="60">
        <v>0.104</v>
      </c>
      <c r="I40" s="34">
        <v>275</v>
      </c>
      <c r="J40" s="34">
        <v>2620</v>
      </c>
      <c r="K40" s="35">
        <v>2615</v>
      </c>
      <c r="L40" s="60">
        <v>0.104</v>
      </c>
      <c r="M40" s="34">
        <v>260</v>
      </c>
      <c r="N40" s="34">
        <v>2530</v>
      </c>
      <c r="O40" s="35">
        <v>2505</v>
      </c>
      <c r="P40" s="60">
        <v>0.12759643916913946</v>
      </c>
      <c r="Q40" s="34">
        <v>345</v>
      </c>
      <c r="R40" s="34">
        <v>2735</v>
      </c>
      <c r="S40" s="35">
        <v>2695</v>
      </c>
      <c r="T40" s="508">
        <v>0.1214171974522293</v>
      </c>
      <c r="U40" s="509">
        <v>305</v>
      </c>
      <c r="V40" s="509">
        <v>2525</v>
      </c>
      <c r="W40" s="510">
        <v>2510</v>
      </c>
      <c r="X40" s="64"/>
      <c r="Y40" s="64"/>
      <c r="Z40" s="64"/>
      <c r="AA40" s="64"/>
      <c r="AB40" s="64"/>
      <c r="AC40" s="64"/>
      <c r="AD40" s="64"/>
      <c r="AE40" s="64"/>
      <c r="AF40" s="64"/>
    </row>
    <row r="41" spans="2:32" x14ac:dyDescent="0.25">
      <c r="B41" s="632"/>
      <c r="C41" s="64" t="s">
        <v>41</v>
      </c>
      <c r="D41" s="60">
        <v>9.2999999999999999E-2</v>
      </c>
      <c r="E41" s="34">
        <v>85</v>
      </c>
      <c r="F41" s="34">
        <v>905</v>
      </c>
      <c r="G41" s="35">
        <v>895</v>
      </c>
      <c r="H41" s="60">
        <v>0.08</v>
      </c>
      <c r="I41" s="34">
        <v>70</v>
      </c>
      <c r="J41" s="34">
        <v>885</v>
      </c>
      <c r="K41" s="35">
        <v>885</v>
      </c>
      <c r="L41" s="60">
        <v>0.08</v>
      </c>
      <c r="M41" s="34">
        <v>80</v>
      </c>
      <c r="N41" s="34">
        <v>990</v>
      </c>
      <c r="O41" s="35">
        <v>990</v>
      </c>
      <c r="P41" s="60">
        <v>7.2183098591549297E-2</v>
      </c>
      <c r="Q41" s="34">
        <v>80</v>
      </c>
      <c r="R41" s="34">
        <v>1140</v>
      </c>
      <c r="S41" s="35">
        <v>1135</v>
      </c>
      <c r="T41" s="508">
        <v>9.4517958412098299E-2</v>
      </c>
      <c r="U41" s="509">
        <v>100</v>
      </c>
      <c r="V41" s="509">
        <v>1060</v>
      </c>
      <c r="W41" s="510">
        <v>1060</v>
      </c>
      <c r="X41" s="64"/>
      <c r="Y41" s="64"/>
      <c r="Z41" s="64"/>
      <c r="AA41" s="64"/>
      <c r="AB41" s="64"/>
      <c r="AC41" s="64"/>
      <c r="AD41" s="64"/>
      <c r="AE41" s="64"/>
      <c r="AF41" s="64"/>
    </row>
    <row r="42" spans="2:32" x14ac:dyDescent="0.25">
      <c r="B42" s="632"/>
      <c r="C42" s="64" t="s">
        <v>42</v>
      </c>
      <c r="D42" s="60">
        <v>7.0999999999999994E-2</v>
      </c>
      <c r="E42" s="34">
        <v>185</v>
      </c>
      <c r="F42" s="34">
        <v>2655</v>
      </c>
      <c r="G42" s="35">
        <v>2645</v>
      </c>
      <c r="H42" s="60">
        <v>0.08</v>
      </c>
      <c r="I42" s="34">
        <v>210</v>
      </c>
      <c r="J42" s="34">
        <v>2635</v>
      </c>
      <c r="K42" s="35">
        <v>2625</v>
      </c>
      <c r="L42" s="60">
        <v>7.8E-2</v>
      </c>
      <c r="M42" s="34">
        <v>240</v>
      </c>
      <c r="N42" s="34">
        <v>3125</v>
      </c>
      <c r="O42" s="35">
        <v>3120</v>
      </c>
      <c r="P42" s="60">
        <v>8.5687674635206462E-2</v>
      </c>
      <c r="Q42" s="34">
        <v>275</v>
      </c>
      <c r="R42" s="34">
        <v>3230</v>
      </c>
      <c r="S42" s="35">
        <v>3220</v>
      </c>
      <c r="T42" s="508">
        <v>7.9090291921249153E-2</v>
      </c>
      <c r="U42" s="509">
        <v>235</v>
      </c>
      <c r="V42" s="509">
        <v>2945</v>
      </c>
      <c r="W42" s="510">
        <v>2945</v>
      </c>
      <c r="X42" s="64"/>
      <c r="Y42" s="64"/>
      <c r="Z42" s="64"/>
      <c r="AA42" s="64"/>
      <c r="AB42" s="64"/>
      <c r="AC42" s="64"/>
      <c r="AD42" s="64"/>
      <c r="AE42" s="64"/>
      <c r="AF42" s="64"/>
    </row>
    <row r="43" spans="2:32" x14ac:dyDescent="0.25">
      <c r="B43" s="632"/>
      <c r="C43" s="64" t="s">
        <v>43</v>
      </c>
      <c r="D43" s="60">
        <v>0.11</v>
      </c>
      <c r="E43" s="34">
        <v>155</v>
      </c>
      <c r="F43" s="34">
        <v>1395</v>
      </c>
      <c r="G43" s="35">
        <v>1395</v>
      </c>
      <c r="H43" s="60">
        <v>0.11</v>
      </c>
      <c r="I43" s="34">
        <v>135</v>
      </c>
      <c r="J43" s="34">
        <v>1210</v>
      </c>
      <c r="K43" s="35">
        <v>1210</v>
      </c>
      <c r="L43" s="60">
        <v>0.14000000000000001</v>
      </c>
      <c r="M43" s="34">
        <v>175</v>
      </c>
      <c r="N43" s="34">
        <v>1245</v>
      </c>
      <c r="O43" s="35">
        <v>1240</v>
      </c>
      <c r="P43" s="60">
        <v>0.10339506172839506</v>
      </c>
      <c r="Q43" s="34">
        <v>135</v>
      </c>
      <c r="R43" s="34">
        <v>1295</v>
      </c>
      <c r="S43" s="35">
        <v>1295</v>
      </c>
      <c r="T43" s="508">
        <v>0.12857142857142856</v>
      </c>
      <c r="U43" s="509">
        <v>160</v>
      </c>
      <c r="V43" s="509">
        <v>1260</v>
      </c>
      <c r="W43" s="510">
        <v>1260</v>
      </c>
      <c r="X43" s="64"/>
      <c r="Y43" s="64"/>
      <c r="Z43" s="64"/>
      <c r="AA43" s="64"/>
      <c r="AB43" s="64"/>
      <c r="AC43" s="64"/>
      <c r="AD43" s="64"/>
      <c r="AE43" s="64"/>
      <c r="AF43" s="64"/>
    </row>
    <row r="44" spans="2:32" x14ac:dyDescent="0.25">
      <c r="B44" s="632"/>
      <c r="C44" s="64" t="s">
        <v>44</v>
      </c>
      <c r="D44" s="60">
        <v>0.10199999999999999</v>
      </c>
      <c r="E44" s="34">
        <v>50</v>
      </c>
      <c r="F44" s="34">
        <v>515</v>
      </c>
      <c r="G44" s="35">
        <v>510</v>
      </c>
      <c r="H44" s="60">
        <v>8.8999999999999996E-2</v>
      </c>
      <c r="I44" s="34">
        <v>55</v>
      </c>
      <c r="J44" s="34">
        <v>610</v>
      </c>
      <c r="K44" s="35">
        <v>605</v>
      </c>
      <c r="L44" s="60">
        <v>0.11700000000000001</v>
      </c>
      <c r="M44" s="34">
        <v>80</v>
      </c>
      <c r="N44" s="34">
        <v>670</v>
      </c>
      <c r="O44" s="35">
        <v>665</v>
      </c>
      <c r="P44" s="60">
        <v>0.10707803992740472</v>
      </c>
      <c r="Q44" s="34">
        <v>60</v>
      </c>
      <c r="R44" s="34">
        <v>550</v>
      </c>
      <c r="S44" s="35">
        <v>550</v>
      </c>
      <c r="T44" s="508">
        <v>7.6660988074957415E-2</v>
      </c>
      <c r="U44" s="509">
        <v>45</v>
      </c>
      <c r="V44" s="509">
        <v>590</v>
      </c>
      <c r="W44" s="510">
        <v>585</v>
      </c>
      <c r="X44" s="64"/>
      <c r="Y44" s="64"/>
      <c r="Z44" s="64"/>
      <c r="AA44" s="64"/>
      <c r="AB44" s="64"/>
      <c r="AC44" s="64"/>
      <c r="AD44" s="64"/>
      <c r="AE44" s="64"/>
      <c r="AF44" s="64"/>
    </row>
    <row r="45" spans="2:32" x14ac:dyDescent="0.25">
      <c r="B45" s="632"/>
      <c r="C45" s="64" t="s">
        <v>45</v>
      </c>
      <c r="D45" s="60">
        <v>5.7000000000000002E-2</v>
      </c>
      <c r="E45" s="34">
        <v>115</v>
      </c>
      <c r="F45" s="34">
        <v>2020</v>
      </c>
      <c r="G45" s="35">
        <v>2015</v>
      </c>
      <c r="H45" s="60">
        <v>5.2999999999999999E-2</v>
      </c>
      <c r="I45" s="34">
        <v>105</v>
      </c>
      <c r="J45" s="34">
        <v>1970</v>
      </c>
      <c r="K45" s="35">
        <v>1970</v>
      </c>
      <c r="L45" s="60">
        <v>5.2999999999999999E-2</v>
      </c>
      <c r="M45" s="34">
        <v>110</v>
      </c>
      <c r="N45" s="34">
        <v>2130</v>
      </c>
      <c r="O45" s="35">
        <v>2125</v>
      </c>
      <c r="P45" s="60">
        <v>5.8852621167161223E-2</v>
      </c>
      <c r="Q45" s="34">
        <v>120</v>
      </c>
      <c r="R45" s="34">
        <v>2025</v>
      </c>
      <c r="S45" s="35">
        <v>2020</v>
      </c>
      <c r="T45" s="508">
        <v>4.5338767193071831E-2</v>
      </c>
      <c r="U45" s="509">
        <v>90</v>
      </c>
      <c r="V45" s="509">
        <v>1965</v>
      </c>
      <c r="W45" s="510">
        <v>1965</v>
      </c>
      <c r="X45" s="64"/>
      <c r="Y45" s="64"/>
      <c r="Z45" s="64"/>
      <c r="AA45" s="64"/>
      <c r="AB45" s="64"/>
      <c r="AC45" s="64"/>
      <c r="AD45" s="64"/>
      <c r="AE45" s="64"/>
      <c r="AF45" s="64"/>
    </row>
    <row r="46" spans="2:32" x14ac:dyDescent="0.25">
      <c r="B46" s="632"/>
      <c r="C46" s="64" t="s">
        <v>46</v>
      </c>
      <c r="D46" s="60">
        <v>7.2999999999999995E-2</v>
      </c>
      <c r="E46" s="34">
        <v>10</v>
      </c>
      <c r="F46" s="34">
        <v>125</v>
      </c>
      <c r="G46" s="35">
        <v>125</v>
      </c>
      <c r="H46" s="60">
        <v>6.6000000000000003E-2</v>
      </c>
      <c r="I46" s="34">
        <v>10</v>
      </c>
      <c r="J46" s="34">
        <v>125</v>
      </c>
      <c r="K46" s="35">
        <v>120</v>
      </c>
      <c r="L46" s="60">
        <v>9.9000000000000005E-2</v>
      </c>
      <c r="M46" s="34">
        <v>15</v>
      </c>
      <c r="N46" s="34">
        <v>130</v>
      </c>
      <c r="O46" s="35">
        <v>130</v>
      </c>
      <c r="P46" s="60">
        <v>7.476635514018691E-2</v>
      </c>
      <c r="Q46" s="34">
        <v>10</v>
      </c>
      <c r="R46" s="34">
        <v>105</v>
      </c>
      <c r="S46" s="35">
        <v>105</v>
      </c>
      <c r="T46" s="508">
        <v>9.4890510948905105E-2</v>
      </c>
      <c r="U46" s="509">
        <v>15</v>
      </c>
      <c r="V46" s="509">
        <v>135</v>
      </c>
      <c r="W46" s="510">
        <v>135</v>
      </c>
      <c r="X46" s="64"/>
      <c r="Y46" s="64"/>
      <c r="Z46" s="64"/>
      <c r="AA46" s="64"/>
      <c r="AB46" s="64"/>
      <c r="AC46" s="64"/>
      <c r="AD46" s="64"/>
      <c r="AE46" s="64"/>
      <c r="AF46" s="64"/>
    </row>
    <row r="47" spans="2:32" x14ac:dyDescent="0.25">
      <c r="B47" s="632"/>
      <c r="C47" s="327" t="s">
        <v>303</v>
      </c>
      <c r="D47" s="60">
        <v>0.109</v>
      </c>
      <c r="E47" s="34">
        <v>65</v>
      </c>
      <c r="F47" s="34">
        <v>600</v>
      </c>
      <c r="G47" s="35">
        <v>595</v>
      </c>
      <c r="H47" s="60">
        <v>8.3000000000000004E-2</v>
      </c>
      <c r="I47" s="34">
        <v>55</v>
      </c>
      <c r="J47" s="34">
        <v>660</v>
      </c>
      <c r="K47" s="35">
        <v>660</v>
      </c>
      <c r="L47" s="60">
        <v>0.112</v>
      </c>
      <c r="M47" s="34">
        <v>50</v>
      </c>
      <c r="N47" s="34">
        <v>445</v>
      </c>
      <c r="O47" s="35">
        <v>445</v>
      </c>
      <c r="P47" s="60">
        <v>0.11420612813370473</v>
      </c>
      <c r="Q47" s="34">
        <v>80</v>
      </c>
      <c r="R47" s="34">
        <v>720</v>
      </c>
      <c r="S47" s="35">
        <v>720</v>
      </c>
      <c r="T47" s="508">
        <v>0.10794602698650675</v>
      </c>
      <c r="U47" s="509">
        <v>70</v>
      </c>
      <c r="V47" s="509">
        <v>665</v>
      </c>
      <c r="W47" s="510">
        <v>665</v>
      </c>
      <c r="X47" s="64"/>
      <c r="Y47" s="64"/>
      <c r="Z47" s="64"/>
      <c r="AA47" s="64"/>
      <c r="AB47" s="64"/>
      <c r="AC47" s="64"/>
      <c r="AD47" s="64"/>
      <c r="AE47" s="64"/>
      <c r="AF47" s="64"/>
    </row>
    <row r="48" spans="2:32" x14ac:dyDescent="0.25">
      <c r="B48" s="632"/>
      <c r="C48" s="64" t="s">
        <v>47</v>
      </c>
      <c r="D48" s="60">
        <v>2.3E-2</v>
      </c>
      <c r="E48" s="34">
        <v>10</v>
      </c>
      <c r="F48" s="34">
        <v>480</v>
      </c>
      <c r="G48" s="35">
        <v>475</v>
      </c>
      <c r="H48" s="60">
        <v>2.5999999999999999E-2</v>
      </c>
      <c r="I48" s="34">
        <v>10</v>
      </c>
      <c r="J48" s="34">
        <v>475</v>
      </c>
      <c r="K48" s="35">
        <v>465</v>
      </c>
      <c r="L48" s="60">
        <v>4.5999999999999999E-2</v>
      </c>
      <c r="M48" s="34">
        <v>20</v>
      </c>
      <c r="N48" s="34">
        <v>455</v>
      </c>
      <c r="O48" s="35">
        <v>455</v>
      </c>
      <c r="P48" s="60">
        <v>5.0387596899224806E-2</v>
      </c>
      <c r="Q48" s="34">
        <v>25</v>
      </c>
      <c r="R48" s="34">
        <v>520</v>
      </c>
      <c r="S48" s="35">
        <v>515</v>
      </c>
      <c r="T48" s="508">
        <v>4.296296296296296E-2</v>
      </c>
      <c r="U48" s="509">
        <v>30</v>
      </c>
      <c r="V48" s="509">
        <v>675</v>
      </c>
      <c r="W48" s="510">
        <v>675</v>
      </c>
      <c r="X48" s="64"/>
      <c r="Y48" s="64"/>
      <c r="Z48" s="64"/>
      <c r="AA48" s="64"/>
      <c r="AB48" s="64"/>
      <c r="AC48" s="64"/>
      <c r="AD48" s="64"/>
      <c r="AE48" s="64"/>
      <c r="AF48" s="64"/>
    </row>
    <row r="49" spans="2:32" x14ac:dyDescent="0.25">
      <c r="B49" s="632"/>
      <c r="C49" s="64" t="s">
        <v>48</v>
      </c>
      <c r="D49" s="60">
        <v>9.8000000000000004E-2</v>
      </c>
      <c r="E49" s="34">
        <v>160</v>
      </c>
      <c r="F49" s="34">
        <v>1645</v>
      </c>
      <c r="G49" s="35">
        <v>1635</v>
      </c>
      <c r="H49" s="60">
        <v>0.09</v>
      </c>
      <c r="I49" s="34">
        <v>110</v>
      </c>
      <c r="J49" s="34">
        <v>1200</v>
      </c>
      <c r="K49" s="35">
        <v>1200</v>
      </c>
      <c r="L49" s="60">
        <v>0.10199999999999999</v>
      </c>
      <c r="M49" s="34">
        <v>135</v>
      </c>
      <c r="N49" s="34">
        <v>1335</v>
      </c>
      <c r="O49" s="35">
        <v>1335</v>
      </c>
      <c r="P49" s="60">
        <v>0.11198073449729079</v>
      </c>
      <c r="Q49" s="34">
        <v>185</v>
      </c>
      <c r="R49" s="34">
        <v>1665</v>
      </c>
      <c r="S49" s="35">
        <v>1660</v>
      </c>
      <c r="T49" s="508">
        <v>0.12462372065021071</v>
      </c>
      <c r="U49" s="509">
        <v>205</v>
      </c>
      <c r="V49" s="509">
        <v>1660</v>
      </c>
      <c r="W49" s="510">
        <v>1660</v>
      </c>
      <c r="X49" s="64"/>
      <c r="Y49" s="64"/>
      <c r="Z49" s="64"/>
      <c r="AA49" s="64"/>
      <c r="AB49" s="64"/>
      <c r="AC49" s="64"/>
      <c r="AD49" s="64"/>
      <c r="AE49" s="64"/>
      <c r="AF49" s="64"/>
    </row>
    <row r="50" spans="2:32" x14ac:dyDescent="0.25">
      <c r="B50" s="632"/>
      <c r="C50" s="64" t="s">
        <v>49</v>
      </c>
      <c r="D50" s="60">
        <v>0.11700000000000001</v>
      </c>
      <c r="E50" s="34">
        <v>345</v>
      </c>
      <c r="F50" s="34">
        <v>2960</v>
      </c>
      <c r="G50" s="35">
        <v>2945</v>
      </c>
      <c r="H50" s="60">
        <v>0.10299999999999999</v>
      </c>
      <c r="I50" s="34">
        <v>275</v>
      </c>
      <c r="J50" s="34">
        <v>2695</v>
      </c>
      <c r="K50" s="35">
        <v>2680</v>
      </c>
      <c r="L50" s="60">
        <v>0.11899999999999999</v>
      </c>
      <c r="M50" s="34">
        <v>320</v>
      </c>
      <c r="N50" s="34">
        <v>2800</v>
      </c>
      <c r="O50" s="35">
        <v>2710</v>
      </c>
      <c r="P50" s="60">
        <v>0.11773472429210134</v>
      </c>
      <c r="Q50" s="34">
        <v>315</v>
      </c>
      <c r="R50" s="34">
        <v>2845</v>
      </c>
      <c r="S50" s="35">
        <v>2685</v>
      </c>
      <c r="T50" s="508">
        <v>0.13135289906943451</v>
      </c>
      <c r="U50" s="509">
        <v>365</v>
      </c>
      <c r="V50" s="509">
        <v>2930</v>
      </c>
      <c r="W50" s="510">
        <v>2795</v>
      </c>
      <c r="X50" s="64"/>
      <c r="Y50" s="64"/>
      <c r="Z50" s="64"/>
      <c r="AA50" s="64"/>
      <c r="AB50" s="64"/>
      <c r="AC50" s="64"/>
      <c r="AD50" s="64"/>
      <c r="AE50" s="64"/>
      <c r="AF50" s="64"/>
    </row>
    <row r="51" spans="2:32" ht="15.75" thickBot="1" x14ac:dyDescent="0.3">
      <c r="B51" s="632"/>
      <c r="C51" s="64" t="s">
        <v>50</v>
      </c>
      <c r="D51" s="60">
        <v>0.23699999999999999</v>
      </c>
      <c r="E51" s="34">
        <v>1120</v>
      </c>
      <c r="F51" s="34">
        <v>4760</v>
      </c>
      <c r="G51" s="35">
        <v>4740</v>
      </c>
      <c r="H51" s="60">
        <v>0.251</v>
      </c>
      <c r="I51" s="34">
        <v>1115</v>
      </c>
      <c r="J51" s="34">
        <v>4460</v>
      </c>
      <c r="K51" s="35">
        <v>4445</v>
      </c>
      <c r="L51" s="60">
        <v>0.23699999999999999</v>
      </c>
      <c r="M51" s="34">
        <v>1055</v>
      </c>
      <c r="N51" s="34">
        <v>4480</v>
      </c>
      <c r="O51" s="35">
        <v>4450</v>
      </c>
      <c r="P51" s="60">
        <v>0.25084745762711863</v>
      </c>
      <c r="Q51" s="34">
        <v>1110</v>
      </c>
      <c r="R51" s="34">
        <v>4435</v>
      </c>
      <c r="S51" s="35">
        <v>4425</v>
      </c>
      <c r="T51" s="508">
        <v>0.26868008948545863</v>
      </c>
      <c r="U51" s="509">
        <v>1200</v>
      </c>
      <c r="V51" s="509">
        <v>4515</v>
      </c>
      <c r="W51" s="510">
        <v>4470</v>
      </c>
      <c r="X51" s="64"/>
      <c r="Y51" s="64"/>
      <c r="Z51" s="64"/>
      <c r="AA51" s="64"/>
      <c r="AB51" s="64"/>
      <c r="AC51" s="64"/>
      <c r="AD51" s="64"/>
      <c r="AE51" s="64"/>
      <c r="AF51" s="64"/>
    </row>
    <row r="52" spans="2:32" ht="16.5" thickTop="1" thickBot="1" x14ac:dyDescent="0.3">
      <c r="B52" s="640"/>
      <c r="C52" s="37" t="s">
        <v>54</v>
      </c>
      <c r="D52" s="63">
        <v>0.11799999999999999</v>
      </c>
      <c r="E52" s="38">
        <v>3865</v>
      </c>
      <c r="F52" s="38">
        <v>32950</v>
      </c>
      <c r="G52" s="39">
        <v>32835</v>
      </c>
      <c r="H52" s="63">
        <v>0.121</v>
      </c>
      <c r="I52" s="38">
        <v>3845</v>
      </c>
      <c r="J52" s="38">
        <v>31860</v>
      </c>
      <c r="K52" s="39">
        <v>31770</v>
      </c>
      <c r="L52" s="63">
        <v>0.123</v>
      </c>
      <c r="M52" s="38">
        <v>3960</v>
      </c>
      <c r="N52" s="38">
        <v>32275</v>
      </c>
      <c r="O52" s="39">
        <v>32085</v>
      </c>
      <c r="P52" s="63">
        <v>0.12871439568899154</v>
      </c>
      <c r="Q52" s="38">
        <v>4180</v>
      </c>
      <c r="R52" s="38">
        <v>32735</v>
      </c>
      <c r="S52" s="39">
        <v>32475</v>
      </c>
      <c r="T52" s="511">
        <v>0.13223293197425554</v>
      </c>
      <c r="U52" s="512">
        <v>4295</v>
      </c>
      <c r="V52" s="512">
        <v>32685</v>
      </c>
      <c r="W52" s="513">
        <v>32475</v>
      </c>
      <c r="X52" s="64"/>
      <c r="Y52" s="64"/>
      <c r="Z52" s="64"/>
      <c r="AA52" s="64"/>
      <c r="AB52" s="64"/>
      <c r="AC52" s="64"/>
      <c r="AD52" s="64"/>
      <c r="AE52" s="64"/>
      <c r="AF52" s="64"/>
    </row>
    <row r="53" spans="2:32" ht="15.75" thickTop="1" x14ac:dyDescent="0.25">
      <c r="B53" s="630" t="s">
        <v>352</v>
      </c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</row>
    <row r="54" spans="2:32" x14ac:dyDescent="0.25"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327"/>
      <c r="Q54" s="327"/>
      <c r="R54" s="327"/>
      <c r="S54" s="327"/>
      <c r="T54" s="327"/>
      <c r="U54" s="327"/>
      <c r="V54" s="327"/>
      <c r="W54" s="327"/>
    </row>
    <row r="55" spans="2:32" x14ac:dyDescent="0.25"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327"/>
      <c r="Q55" s="327"/>
      <c r="R55" s="327"/>
      <c r="S55" s="327"/>
      <c r="T55" s="327"/>
      <c r="U55" s="327"/>
      <c r="V55" s="327"/>
      <c r="W55" s="327"/>
    </row>
    <row r="56" spans="2:32" ht="15.75" thickBot="1" x14ac:dyDescent="0.3">
      <c r="B56" s="65" t="s">
        <v>334</v>
      </c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327"/>
      <c r="Q56" s="327"/>
      <c r="R56" s="327"/>
      <c r="S56" s="327"/>
      <c r="T56" s="327"/>
      <c r="U56" s="327"/>
      <c r="V56" s="327"/>
      <c r="W56" s="327"/>
    </row>
    <row r="57" spans="2:32" ht="16.5" thickTop="1" thickBot="1" x14ac:dyDescent="0.3">
      <c r="B57" s="65"/>
      <c r="C57" s="64"/>
      <c r="D57" s="636" t="s">
        <v>1</v>
      </c>
      <c r="E57" s="636"/>
      <c r="F57" s="636"/>
      <c r="G57" s="636"/>
      <c r="H57" s="636" t="s">
        <v>2</v>
      </c>
      <c r="I57" s="636"/>
      <c r="J57" s="636"/>
      <c r="K57" s="636"/>
      <c r="L57" s="636" t="s">
        <v>3</v>
      </c>
      <c r="M57" s="636"/>
      <c r="N57" s="636"/>
      <c r="O57" s="636"/>
      <c r="P57" s="636" t="s">
        <v>225</v>
      </c>
      <c r="Q57" s="636"/>
      <c r="R57" s="636"/>
      <c r="S57" s="636"/>
      <c r="T57" s="636" t="s">
        <v>306</v>
      </c>
      <c r="U57" s="636"/>
      <c r="V57" s="636"/>
      <c r="W57" s="636"/>
    </row>
    <row r="58" spans="2:32" ht="76.5" thickTop="1" thickBot="1" x14ac:dyDescent="0.3">
      <c r="B58" s="44"/>
      <c r="C58" s="45"/>
      <c r="D58" s="46" t="s">
        <v>55</v>
      </c>
      <c r="E58" s="47" t="s">
        <v>56</v>
      </c>
      <c r="F58" s="47" t="s">
        <v>309</v>
      </c>
      <c r="G58" s="48" t="s">
        <v>57</v>
      </c>
      <c r="H58" s="46" t="s">
        <v>55</v>
      </c>
      <c r="I58" s="47" t="s">
        <v>56</v>
      </c>
      <c r="J58" s="47" t="s">
        <v>309</v>
      </c>
      <c r="K58" s="48" t="s">
        <v>57</v>
      </c>
      <c r="L58" s="46" t="s">
        <v>55</v>
      </c>
      <c r="M58" s="47" t="s">
        <v>56</v>
      </c>
      <c r="N58" s="47" t="s">
        <v>309</v>
      </c>
      <c r="O58" s="48" t="s">
        <v>57</v>
      </c>
      <c r="P58" s="46" t="s">
        <v>55</v>
      </c>
      <c r="Q58" s="47" t="s">
        <v>56</v>
      </c>
      <c r="R58" s="47" t="s">
        <v>309</v>
      </c>
      <c r="S58" s="48" t="s">
        <v>57</v>
      </c>
      <c r="T58" s="46" t="s">
        <v>55</v>
      </c>
      <c r="U58" s="47" t="s">
        <v>56</v>
      </c>
      <c r="V58" s="47" t="s">
        <v>309</v>
      </c>
      <c r="W58" s="48" t="s">
        <v>57</v>
      </c>
    </row>
    <row r="59" spans="2:32" ht="15.75" thickTop="1" x14ac:dyDescent="0.25">
      <c r="B59" s="639" t="s">
        <v>300</v>
      </c>
      <c r="C59" s="53" t="s">
        <v>33</v>
      </c>
      <c r="D59" s="60">
        <v>0.03</v>
      </c>
      <c r="E59" s="62">
        <v>40</v>
      </c>
      <c r="F59" s="34">
        <v>1310</v>
      </c>
      <c r="G59" s="35">
        <v>1305</v>
      </c>
      <c r="H59" s="60">
        <v>2.9000000000000001E-2</v>
      </c>
      <c r="I59" s="62">
        <v>35</v>
      </c>
      <c r="J59" s="34">
        <v>1230</v>
      </c>
      <c r="K59" s="35">
        <v>1220</v>
      </c>
      <c r="L59" s="60">
        <v>0.03</v>
      </c>
      <c r="M59" s="62">
        <v>45</v>
      </c>
      <c r="N59" s="34">
        <v>1445</v>
      </c>
      <c r="O59" s="35">
        <v>1445</v>
      </c>
      <c r="P59" s="60">
        <v>3.6453201970443348E-2</v>
      </c>
      <c r="Q59" s="62">
        <v>35</v>
      </c>
      <c r="R59" s="34">
        <v>1015</v>
      </c>
      <c r="S59" s="35">
        <v>1015</v>
      </c>
      <c r="T59" s="534">
        <v>2.9702970297029702E-2</v>
      </c>
      <c r="U59" s="509">
        <v>35</v>
      </c>
      <c r="V59" s="515">
        <v>1110</v>
      </c>
      <c r="W59" s="516">
        <v>1110</v>
      </c>
      <c r="X59" s="64"/>
      <c r="Y59" s="64"/>
      <c r="Z59" s="64"/>
      <c r="AA59" s="64"/>
      <c r="AB59" s="64"/>
      <c r="AC59" s="64"/>
      <c r="AD59" s="64"/>
      <c r="AE59" s="64"/>
    </row>
    <row r="60" spans="2:32" x14ac:dyDescent="0.25">
      <c r="B60" s="632"/>
      <c r="C60" s="36" t="s">
        <v>34</v>
      </c>
      <c r="D60" s="60">
        <v>0.126</v>
      </c>
      <c r="E60" s="34">
        <v>95</v>
      </c>
      <c r="F60" s="34">
        <v>755</v>
      </c>
      <c r="G60" s="35">
        <v>755</v>
      </c>
      <c r="H60" s="60">
        <v>0.14299999999999999</v>
      </c>
      <c r="I60" s="34">
        <v>115</v>
      </c>
      <c r="J60" s="34">
        <v>800</v>
      </c>
      <c r="K60" s="35">
        <v>800</v>
      </c>
      <c r="L60" s="60">
        <v>0.128</v>
      </c>
      <c r="M60" s="34">
        <v>95</v>
      </c>
      <c r="N60" s="34">
        <v>730</v>
      </c>
      <c r="O60" s="35">
        <v>730</v>
      </c>
      <c r="P60" s="60">
        <v>0.12023460410557185</v>
      </c>
      <c r="Q60" s="34">
        <v>80</v>
      </c>
      <c r="R60" s="34">
        <v>685</v>
      </c>
      <c r="S60" s="35">
        <v>680</v>
      </c>
      <c r="T60" s="508">
        <v>0.15193798449612403</v>
      </c>
      <c r="U60" s="509">
        <v>100</v>
      </c>
      <c r="V60" s="509">
        <v>645</v>
      </c>
      <c r="W60" s="510">
        <v>645</v>
      </c>
      <c r="X60" s="64"/>
      <c r="Y60" s="64"/>
      <c r="Z60" s="64"/>
      <c r="AA60" s="64"/>
      <c r="AB60" s="64"/>
      <c r="AC60" s="64"/>
      <c r="AD60" s="64"/>
      <c r="AE60" s="64"/>
    </row>
    <row r="61" spans="2:32" x14ac:dyDescent="0.25">
      <c r="B61" s="632"/>
      <c r="C61" s="36" t="s">
        <v>35</v>
      </c>
      <c r="D61" s="60">
        <v>8.3000000000000004E-2</v>
      </c>
      <c r="E61" s="34">
        <v>125</v>
      </c>
      <c r="F61" s="34">
        <v>1515</v>
      </c>
      <c r="G61" s="35">
        <v>1515</v>
      </c>
      <c r="H61" s="60">
        <v>8.7999999999999995E-2</v>
      </c>
      <c r="I61" s="34">
        <v>125</v>
      </c>
      <c r="J61" s="34">
        <v>1420</v>
      </c>
      <c r="K61" s="35">
        <v>1415</v>
      </c>
      <c r="L61" s="60">
        <v>0.09</v>
      </c>
      <c r="M61" s="34">
        <v>115</v>
      </c>
      <c r="N61" s="34">
        <v>1275</v>
      </c>
      <c r="O61" s="35">
        <v>1275</v>
      </c>
      <c r="P61" s="60">
        <v>0.12081911262798635</v>
      </c>
      <c r="Q61" s="34">
        <v>175</v>
      </c>
      <c r="R61" s="34">
        <v>1465</v>
      </c>
      <c r="S61" s="35">
        <v>1465</v>
      </c>
      <c r="T61" s="508">
        <v>0.12191780821917808</v>
      </c>
      <c r="U61" s="509">
        <v>180</v>
      </c>
      <c r="V61" s="509">
        <v>1460</v>
      </c>
      <c r="W61" s="510">
        <v>1460</v>
      </c>
      <c r="X61" s="64"/>
      <c r="Y61" s="64"/>
      <c r="Z61" s="64"/>
      <c r="AA61" s="64"/>
      <c r="AB61" s="64"/>
      <c r="AC61" s="64"/>
      <c r="AD61" s="64"/>
      <c r="AE61" s="64"/>
    </row>
    <row r="62" spans="2:32" x14ac:dyDescent="0.25">
      <c r="B62" s="632"/>
      <c r="C62" s="36" t="s">
        <v>36</v>
      </c>
      <c r="D62" s="60">
        <v>9.8000000000000004E-2</v>
      </c>
      <c r="E62" s="34">
        <v>165</v>
      </c>
      <c r="F62" s="34">
        <v>1665</v>
      </c>
      <c r="G62" s="35">
        <v>1660</v>
      </c>
      <c r="H62" s="60">
        <v>9.9000000000000005E-2</v>
      </c>
      <c r="I62" s="34">
        <v>170</v>
      </c>
      <c r="J62" s="34">
        <v>1725</v>
      </c>
      <c r="K62" s="35">
        <v>1720</v>
      </c>
      <c r="L62" s="60">
        <v>9.4E-2</v>
      </c>
      <c r="M62" s="34">
        <v>155</v>
      </c>
      <c r="N62" s="34">
        <v>1635</v>
      </c>
      <c r="O62" s="35">
        <v>1635</v>
      </c>
      <c r="P62" s="60">
        <v>0.11294261294261294</v>
      </c>
      <c r="Q62" s="34">
        <v>185</v>
      </c>
      <c r="R62" s="34">
        <v>1640</v>
      </c>
      <c r="S62" s="35">
        <v>1640</v>
      </c>
      <c r="T62" s="508">
        <v>9.3768200349446704E-2</v>
      </c>
      <c r="U62" s="509">
        <v>160</v>
      </c>
      <c r="V62" s="509">
        <v>1730</v>
      </c>
      <c r="W62" s="510">
        <v>1715</v>
      </c>
      <c r="X62" s="64"/>
      <c r="Y62" s="64"/>
      <c r="Z62" s="64"/>
      <c r="AA62" s="64"/>
      <c r="AB62" s="64"/>
      <c r="AC62" s="64"/>
      <c r="AD62" s="64"/>
      <c r="AE62" s="64"/>
    </row>
    <row r="63" spans="2:32" x14ac:dyDescent="0.25">
      <c r="B63" s="632"/>
      <c r="C63" s="36" t="s">
        <v>37</v>
      </c>
      <c r="D63" s="60">
        <v>3.2000000000000001E-2</v>
      </c>
      <c r="E63" s="34">
        <v>55</v>
      </c>
      <c r="F63" s="34">
        <v>1650</v>
      </c>
      <c r="G63" s="35">
        <v>1640</v>
      </c>
      <c r="H63" s="60">
        <v>4.2999999999999997E-2</v>
      </c>
      <c r="I63" s="34">
        <v>70</v>
      </c>
      <c r="J63" s="34">
        <v>1675</v>
      </c>
      <c r="K63" s="35">
        <v>1670</v>
      </c>
      <c r="L63" s="60">
        <v>0.04</v>
      </c>
      <c r="M63" s="34">
        <v>65</v>
      </c>
      <c r="N63" s="34">
        <v>1655</v>
      </c>
      <c r="O63" s="35">
        <v>1655</v>
      </c>
      <c r="P63" s="60">
        <v>4.5276690888764674E-2</v>
      </c>
      <c r="Q63" s="34">
        <v>80</v>
      </c>
      <c r="R63" s="34">
        <v>1795</v>
      </c>
      <c r="S63" s="35">
        <v>1790</v>
      </c>
      <c r="T63" s="508">
        <v>4.9404761904761903E-2</v>
      </c>
      <c r="U63" s="509">
        <v>85</v>
      </c>
      <c r="V63" s="509">
        <v>1680</v>
      </c>
      <c r="W63" s="510">
        <v>1680</v>
      </c>
      <c r="X63" s="64"/>
      <c r="Y63" s="64"/>
      <c r="Z63" s="64"/>
      <c r="AA63" s="64"/>
      <c r="AB63" s="64"/>
      <c r="AC63" s="64"/>
      <c r="AD63" s="64"/>
      <c r="AE63" s="64"/>
    </row>
    <row r="64" spans="2:32" x14ac:dyDescent="0.25">
      <c r="B64" s="632"/>
      <c r="C64" s="36" t="s">
        <v>38</v>
      </c>
      <c r="D64" s="60">
        <v>0.188</v>
      </c>
      <c r="E64" s="34">
        <v>395</v>
      </c>
      <c r="F64" s="34">
        <v>2095</v>
      </c>
      <c r="G64" s="35">
        <v>2095</v>
      </c>
      <c r="H64" s="60">
        <v>0.192</v>
      </c>
      <c r="I64" s="34">
        <v>460</v>
      </c>
      <c r="J64" s="34">
        <v>2395</v>
      </c>
      <c r="K64" s="35">
        <v>2390</v>
      </c>
      <c r="L64" s="60">
        <v>0.20899999999999999</v>
      </c>
      <c r="M64" s="34">
        <v>520</v>
      </c>
      <c r="N64" s="34">
        <v>2500</v>
      </c>
      <c r="O64" s="35">
        <v>2500</v>
      </c>
      <c r="P64" s="60">
        <v>0.2070063694267516</v>
      </c>
      <c r="Q64" s="34">
        <v>520</v>
      </c>
      <c r="R64" s="34">
        <v>2515</v>
      </c>
      <c r="S64" s="35">
        <v>2510</v>
      </c>
      <c r="T64" s="508">
        <v>0.21064726158559938</v>
      </c>
      <c r="U64" s="509">
        <v>550</v>
      </c>
      <c r="V64" s="509">
        <v>2610</v>
      </c>
      <c r="W64" s="510">
        <v>2610</v>
      </c>
      <c r="X64" s="64"/>
      <c r="Y64" s="64"/>
      <c r="Z64" s="64"/>
      <c r="AA64" s="64"/>
      <c r="AB64" s="64"/>
      <c r="AC64" s="64"/>
      <c r="AD64" s="64"/>
      <c r="AE64" s="64"/>
    </row>
    <row r="65" spans="2:31" x14ac:dyDescent="0.25">
      <c r="B65" s="632"/>
      <c r="C65" s="36" t="s">
        <v>39</v>
      </c>
      <c r="D65" s="60">
        <v>8.5000000000000006E-2</v>
      </c>
      <c r="E65" s="34">
        <v>10</v>
      </c>
      <c r="F65" s="34">
        <v>130</v>
      </c>
      <c r="G65" s="35">
        <v>130</v>
      </c>
      <c r="H65" s="60">
        <v>6.4000000000000001E-2</v>
      </c>
      <c r="I65" s="34">
        <v>10</v>
      </c>
      <c r="J65" s="34">
        <v>160</v>
      </c>
      <c r="K65" s="35">
        <v>155</v>
      </c>
      <c r="L65" s="60">
        <v>8.2000000000000003E-2</v>
      </c>
      <c r="M65" s="34">
        <v>15</v>
      </c>
      <c r="N65" s="34">
        <v>160</v>
      </c>
      <c r="O65" s="35">
        <v>160</v>
      </c>
      <c r="P65" s="60">
        <v>0.10967741935483871</v>
      </c>
      <c r="Q65" s="34">
        <v>15</v>
      </c>
      <c r="R65" s="34">
        <v>155</v>
      </c>
      <c r="S65" s="35">
        <v>155</v>
      </c>
      <c r="T65" s="508">
        <v>0.19318181818181818</v>
      </c>
      <c r="U65" s="509">
        <v>35</v>
      </c>
      <c r="V65" s="509">
        <v>175</v>
      </c>
      <c r="W65" s="510">
        <v>175</v>
      </c>
      <c r="X65" s="64"/>
      <c r="Y65" s="64"/>
      <c r="Z65" s="64"/>
      <c r="AA65" s="64"/>
      <c r="AB65" s="64"/>
      <c r="AC65" s="64"/>
      <c r="AD65" s="64"/>
      <c r="AE65" s="64"/>
    </row>
    <row r="66" spans="2:31" x14ac:dyDescent="0.25">
      <c r="B66" s="632"/>
      <c r="C66" s="36" t="s">
        <v>40</v>
      </c>
      <c r="D66" s="60">
        <v>0.09</v>
      </c>
      <c r="E66" s="34">
        <v>220</v>
      </c>
      <c r="F66" s="34">
        <v>2435</v>
      </c>
      <c r="G66" s="35">
        <v>2425</v>
      </c>
      <c r="H66" s="60">
        <v>9.1999999999999998E-2</v>
      </c>
      <c r="I66" s="34">
        <v>205</v>
      </c>
      <c r="J66" s="34">
        <v>2235</v>
      </c>
      <c r="K66" s="35">
        <v>2230</v>
      </c>
      <c r="L66" s="60">
        <v>9.1999999999999998E-2</v>
      </c>
      <c r="M66" s="34">
        <v>205</v>
      </c>
      <c r="N66" s="34">
        <v>2245</v>
      </c>
      <c r="O66" s="35">
        <v>2225</v>
      </c>
      <c r="P66" s="60">
        <v>0.11357813834329633</v>
      </c>
      <c r="Q66" s="34">
        <v>265</v>
      </c>
      <c r="R66" s="34">
        <v>2380</v>
      </c>
      <c r="S66" s="35">
        <v>2340</v>
      </c>
      <c r="T66" s="508">
        <v>0.10710987996306556</v>
      </c>
      <c r="U66" s="509">
        <v>230</v>
      </c>
      <c r="V66" s="509">
        <v>2180</v>
      </c>
      <c r="W66" s="510">
        <v>2165</v>
      </c>
      <c r="X66" s="64"/>
      <c r="Y66" s="64"/>
      <c r="Z66" s="64"/>
      <c r="AA66" s="64"/>
      <c r="AB66" s="64"/>
      <c r="AC66" s="64"/>
      <c r="AD66" s="64"/>
      <c r="AE66" s="64"/>
    </row>
    <row r="67" spans="2:31" x14ac:dyDescent="0.25">
      <c r="B67" s="632"/>
      <c r="C67" s="36" t="s">
        <v>41</v>
      </c>
      <c r="D67" s="60">
        <v>9.4E-2</v>
      </c>
      <c r="E67" s="34">
        <v>70</v>
      </c>
      <c r="F67" s="34">
        <v>735</v>
      </c>
      <c r="G67" s="35">
        <v>735</v>
      </c>
      <c r="H67" s="60">
        <v>7.3999999999999996E-2</v>
      </c>
      <c r="I67" s="34">
        <v>55</v>
      </c>
      <c r="J67" s="34">
        <v>760</v>
      </c>
      <c r="K67" s="35">
        <v>760</v>
      </c>
      <c r="L67" s="60">
        <v>8.1000000000000003E-2</v>
      </c>
      <c r="M67" s="34">
        <v>65</v>
      </c>
      <c r="N67" s="34">
        <v>830</v>
      </c>
      <c r="O67" s="35">
        <v>830</v>
      </c>
      <c r="P67" s="60">
        <v>6.513026052104208E-2</v>
      </c>
      <c r="Q67" s="34">
        <v>65</v>
      </c>
      <c r="R67" s="34">
        <v>1000</v>
      </c>
      <c r="S67" s="35">
        <v>1000</v>
      </c>
      <c r="T67" s="508">
        <v>8.7640449438202248E-2</v>
      </c>
      <c r="U67" s="509">
        <v>80</v>
      </c>
      <c r="V67" s="509">
        <v>890</v>
      </c>
      <c r="W67" s="510">
        <v>890</v>
      </c>
      <c r="X67" s="64"/>
      <c r="Y67" s="64"/>
      <c r="Z67" s="64"/>
      <c r="AA67" s="64"/>
      <c r="AB67" s="64"/>
      <c r="AC67" s="64"/>
      <c r="AD67" s="64"/>
      <c r="AE67" s="64"/>
    </row>
    <row r="68" spans="2:31" x14ac:dyDescent="0.25">
      <c r="B68" s="632"/>
      <c r="C68" s="36" t="s">
        <v>42</v>
      </c>
      <c r="D68" s="60">
        <v>0.06</v>
      </c>
      <c r="E68" s="34">
        <v>25</v>
      </c>
      <c r="F68" s="34">
        <v>385</v>
      </c>
      <c r="G68" s="35">
        <v>380</v>
      </c>
      <c r="H68" s="60">
        <v>9.1999999999999998E-2</v>
      </c>
      <c r="I68" s="34">
        <v>45</v>
      </c>
      <c r="J68" s="34">
        <v>490</v>
      </c>
      <c r="K68" s="35">
        <v>485</v>
      </c>
      <c r="L68" s="60">
        <v>9.8000000000000004E-2</v>
      </c>
      <c r="M68" s="34">
        <v>50</v>
      </c>
      <c r="N68" s="34">
        <v>530</v>
      </c>
      <c r="O68" s="35">
        <v>530</v>
      </c>
      <c r="P68" s="60">
        <v>0.10218978102189781</v>
      </c>
      <c r="Q68" s="34">
        <v>55</v>
      </c>
      <c r="R68" s="34">
        <v>550</v>
      </c>
      <c r="S68" s="35">
        <v>550</v>
      </c>
      <c r="T68" s="508">
        <v>6.3197026022304828E-2</v>
      </c>
      <c r="U68" s="509">
        <v>35</v>
      </c>
      <c r="V68" s="509">
        <v>540</v>
      </c>
      <c r="W68" s="510">
        <v>540</v>
      </c>
      <c r="X68" s="64"/>
      <c r="Y68" s="64"/>
      <c r="Z68" s="64"/>
      <c r="AA68" s="64"/>
      <c r="AB68" s="64"/>
      <c r="AC68" s="64"/>
      <c r="AD68" s="64"/>
      <c r="AE68" s="64"/>
    </row>
    <row r="69" spans="2:31" x14ac:dyDescent="0.25">
      <c r="B69" s="632"/>
      <c r="C69" s="36" t="s">
        <v>44</v>
      </c>
      <c r="D69" s="60">
        <v>9.7000000000000003E-2</v>
      </c>
      <c r="E69" s="34">
        <v>40</v>
      </c>
      <c r="F69" s="34">
        <v>425</v>
      </c>
      <c r="G69" s="35">
        <v>420</v>
      </c>
      <c r="H69" s="60">
        <v>8.5999999999999993E-2</v>
      </c>
      <c r="I69" s="34">
        <v>45</v>
      </c>
      <c r="J69" s="34">
        <v>500</v>
      </c>
      <c r="K69" s="35">
        <v>500</v>
      </c>
      <c r="L69" s="60">
        <v>0.115</v>
      </c>
      <c r="M69" s="34">
        <v>60</v>
      </c>
      <c r="N69" s="34">
        <v>540</v>
      </c>
      <c r="O69" s="35">
        <v>540</v>
      </c>
      <c r="P69" s="60">
        <v>0.11162790697674418</v>
      </c>
      <c r="Q69" s="34">
        <v>50</v>
      </c>
      <c r="R69" s="34">
        <v>430</v>
      </c>
      <c r="S69" s="35">
        <v>430</v>
      </c>
      <c r="T69" s="508">
        <v>6.6252587991718431E-2</v>
      </c>
      <c r="U69" s="509">
        <v>30</v>
      </c>
      <c r="V69" s="509">
        <v>485</v>
      </c>
      <c r="W69" s="510">
        <v>485</v>
      </c>
      <c r="X69" s="64"/>
      <c r="Y69" s="64"/>
      <c r="Z69" s="64"/>
      <c r="AA69" s="64"/>
      <c r="AB69" s="64"/>
      <c r="AC69" s="64"/>
      <c r="AD69" s="64"/>
      <c r="AE69" s="64"/>
    </row>
    <row r="70" spans="2:31" x14ac:dyDescent="0.25">
      <c r="B70" s="632"/>
      <c r="C70" s="36" t="s">
        <v>45</v>
      </c>
      <c r="D70" s="60">
        <v>4.7E-2</v>
      </c>
      <c r="E70" s="34">
        <v>65</v>
      </c>
      <c r="F70" s="34">
        <v>1430</v>
      </c>
      <c r="G70" s="35">
        <v>1430</v>
      </c>
      <c r="H70" s="60">
        <v>4.9000000000000002E-2</v>
      </c>
      <c r="I70" s="34">
        <v>70</v>
      </c>
      <c r="J70" s="34">
        <v>1465</v>
      </c>
      <c r="K70" s="35">
        <v>1465</v>
      </c>
      <c r="L70" s="60">
        <v>5.6000000000000001E-2</v>
      </c>
      <c r="M70" s="34">
        <v>90</v>
      </c>
      <c r="N70" s="34">
        <v>1625</v>
      </c>
      <c r="O70" s="35">
        <v>1620</v>
      </c>
      <c r="P70" s="60">
        <v>5.4697554697554697E-2</v>
      </c>
      <c r="Q70" s="34">
        <v>85</v>
      </c>
      <c r="R70" s="34">
        <v>1560</v>
      </c>
      <c r="S70" s="35">
        <v>1555</v>
      </c>
      <c r="T70" s="508">
        <v>4.3563068920676205E-2</v>
      </c>
      <c r="U70" s="509">
        <v>65</v>
      </c>
      <c r="V70" s="509">
        <v>1540</v>
      </c>
      <c r="W70" s="510">
        <v>1540</v>
      </c>
      <c r="X70" s="64"/>
      <c r="Y70" s="64"/>
      <c r="Z70" s="64"/>
      <c r="AA70" s="64"/>
      <c r="AB70" s="64"/>
      <c r="AC70" s="64"/>
      <c r="AD70" s="64"/>
      <c r="AE70" s="64"/>
    </row>
    <row r="71" spans="2:31" x14ac:dyDescent="0.25">
      <c r="B71" s="632"/>
      <c r="C71" s="36" t="s">
        <v>46</v>
      </c>
      <c r="D71" s="60">
        <v>0.08</v>
      </c>
      <c r="E71" s="34">
        <v>10</v>
      </c>
      <c r="F71" s="34">
        <v>115</v>
      </c>
      <c r="G71" s="35">
        <v>110</v>
      </c>
      <c r="H71" s="60">
        <v>7.0000000000000007E-2</v>
      </c>
      <c r="I71" s="34">
        <v>10</v>
      </c>
      <c r="J71" s="34">
        <v>115</v>
      </c>
      <c r="K71" s="35">
        <v>115</v>
      </c>
      <c r="L71" s="60">
        <v>9.7000000000000003E-2</v>
      </c>
      <c r="M71" s="34">
        <v>10</v>
      </c>
      <c r="N71" s="34">
        <v>125</v>
      </c>
      <c r="O71" s="35">
        <v>125</v>
      </c>
      <c r="P71" s="60">
        <v>6.3157894736842107E-2</v>
      </c>
      <c r="Q71" s="34">
        <v>5</v>
      </c>
      <c r="R71" s="34">
        <v>95</v>
      </c>
      <c r="S71" s="35">
        <v>95</v>
      </c>
      <c r="T71" s="508">
        <v>0.10317460317460317</v>
      </c>
      <c r="U71" s="509">
        <v>15</v>
      </c>
      <c r="V71" s="509">
        <v>125</v>
      </c>
      <c r="W71" s="510">
        <v>125</v>
      </c>
      <c r="X71" s="64"/>
      <c r="Y71" s="64"/>
      <c r="Z71" s="64"/>
      <c r="AA71" s="64"/>
      <c r="AB71" s="64"/>
      <c r="AC71" s="64"/>
      <c r="AD71" s="64"/>
      <c r="AE71" s="64"/>
    </row>
    <row r="72" spans="2:31" x14ac:dyDescent="0.25">
      <c r="B72" s="632"/>
      <c r="C72" s="327" t="s">
        <v>303</v>
      </c>
      <c r="D72" s="60">
        <v>0.1</v>
      </c>
      <c r="E72" s="34">
        <v>15</v>
      </c>
      <c r="F72" s="34">
        <v>160</v>
      </c>
      <c r="G72" s="35">
        <v>160</v>
      </c>
      <c r="H72" s="60">
        <v>5.8000000000000003E-2</v>
      </c>
      <c r="I72" s="34">
        <v>10</v>
      </c>
      <c r="J72" s="34">
        <v>140</v>
      </c>
      <c r="K72" s="35">
        <v>140</v>
      </c>
      <c r="L72" s="60">
        <v>8.3000000000000004E-2</v>
      </c>
      <c r="M72" s="34">
        <v>15</v>
      </c>
      <c r="N72" s="34">
        <v>155</v>
      </c>
      <c r="O72" s="35">
        <v>155</v>
      </c>
      <c r="P72" s="60">
        <v>3.7974683544303799E-2</v>
      </c>
      <c r="Q72" s="34">
        <v>5</v>
      </c>
      <c r="R72" s="34">
        <v>160</v>
      </c>
      <c r="S72" s="35">
        <v>160</v>
      </c>
      <c r="T72" s="508">
        <v>7.0063694267515922E-2</v>
      </c>
      <c r="U72" s="509">
        <v>10</v>
      </c>
      <c r="V72" s="509">
        <v>155</v>
      </c>
      <c r="W72" s="510">
        <v>155</v>
      </c>
      <c r="X72" s="64"/>
      <c r="Y72" s="64"/>
      <c r="Z72" s="64"/>
      <c r="AA72" s="64"/>
      <c r="AB72" s="64"/>
      <c r="AC72" s="64"/>
      <c r="AD72" s="64"/>
      <c r="AE72" s="64"/>
    </row>
    <row r="73" spans="2:31" x14ac:dyDescent="0.25">
      <c r="B73" s="632"/>
      <c r="C73" s="36" t="s">
        <v>47</v>
      </c>
      <c r="D73" s="60">
        <v>0.02</v>
      </c>
      <c r="E73" s="34">
        <v>10</v>
      </c>
      <c r="F73" s="34">
        <v>400</v>
      </c>
      <c r="G73" s="35">
        <v>400</v>
      </c>
      <c r="H73" s="60">
        <v>2.4E-2</v>
      </c>
      <c r="I73" s="34">
        <v>10</v>
      </c>
      <c r="J73" s="34">
        <v>415</v>
      </c>
      <c r="K73" s="35">
        <v>415</v>
      </c>
      <c r="L73" s="60">
        <v>4.1000000000000002E-2</v>
      </c>
      <c r="M73" s="34">
        <v>15</v>
      </c>
      <c r="N73" s="34">
        <v>390</v>
      </c>
      <c r="O73" s="35">
        <v>390</v>
      </c>
      <c r="P73" s="60">
        <v>5.4421768707482991E-2</v>
      </c>
      <c r="Q73" s="34">
        <v>25</v>
      </c>
      <c r="R73" s="34">
        <v>440</v>
      </c>
      <c r="S73" s="35">
        <v>440</v>
      </c>
      <c r="T73" s="508">
        <v>4.4045676998368678E-2</v>
      </c>
      <c r="U73" s="509">
        <v>25</v>
      </c>
      <c r="V73" s="509">
        <v>615</v>
      </c>
      <c r="W73" s="510">
        <v>615</v>
      </c>
      <c r="X73" s="64"/>
      <c r="Y73" s="64"/>
      <c r="Z73" s="64"/>
      <c r="AA73" s="64"/>
      <c r="AB73" s="64"/>
      <c r="AC73" s="64"/>
      <c r="AD73" s="64"/>
      <c r="AE73" s="64"/>
    </row>
    <row r="74" spans="2:31" x14ac:dyDescent="0.25">
      <c r="B74" s="632"/>
      <c r="C74" s="36" t="s">
        <v>48</v>
      </c>
      <c r="D74" s="60">
        <v>9.6000000000000002E-2</v>
      </c>
      <c r="E74" s="34">
        <v>120</v>
      </c>
      <c r="F74" s="34">
        <v>1270</v>
      </c>
      <c r="G74" s="35">
        <v>1265</v>
      </c>
      <c r="H74" s="60">
        <v>0.10100000000000001</v>
      </c>
      <c r="I74" s="34">
        <v>85</v>
      </c>
      <c r="J74" s="34">
        <v>865</v>
      </c>
      <c r="K74" s="35">
        <v>865</v>
      </c>
      <c r="L74" s="60">
        <v>0.10100000000000001</v>
      </c>
      <c r="M74" s="34">
        <v>105</v>
      </c>
      <c r="N74" s="34">
        <v>1040</v>
      </c>
      <c r="O74" s="35">
        <v>1035</v>
      </c>
      <c r="P74" s="60">
        <v>0.10704022988505747</v>
      </c>
      <c r="Q74" s="34">
        <v>150</v>
      </c>
      <c r="R74" s="34">
        <v>1395</v>
      </c>
      <c r="S74" s="35">
        <v>1390</v>
      </c>
      <c r="T74" s="508">
        <v>0.12164179104477611</v>
      </c>
      <c r="U74" s="509">
        <v>165</v>
      </c>
      <c r="V74" s="509">
        <v>1340</v>
      </c>
      <c r="W74" s="510">
        <v>1340</v>
      </c>
      <c r="X74" s="64"/>
      <c r="Y74" s="64"/>
      <c r="Z74" s="64"/>
      <c r="AA74" s="64"/>
      <c r="AB74" s="64"/>
      <c r="AC74" s="64"/>
      <c r="AD74" s="64"/>
      <c r="AE74" s="64"/>
    </row>
    <row r="75" spans="2:31" x14ac:dyDescent="0.25">
      <c r="B75" s="632"/>
      <c r="C75" s="36" t="s">
        <v>49</v>
      </c>
      <c r="D75" s="60">
        <v>0.109</v>
      </c>
      <c r="E75" s="34">
        <v>245</v>
      </c>
      <c r="F75" s="34">
        <v>2240</v>
      </c>
      <c r="G75" s="35">
        <v>2240</v>
      </c>
      <c r="H75" s="60">
        <v>9.5000000000000001E-2</v>
      </c>
      <c r="I75" s="34">
        <v>195</v>
      </c>
      <c r="J75" s="34">
        <v>2085</v>
      </c>
      <c r="K75" s="35">
        <v>2080</v>
      </c>
      <c r="L75" s="60">
        <v>0.114</v>
      </c>
      <c r="M75" s="34">
        <v>245</v>
      </c>
      <c r="N75" s="34">
        <v>2145</v>
      </c>
      <c r="O75" s="35">
        <v>2140</v>
      </c>
      <c r="P75" s="60">
        <v>0.1081441922563418</v>
      </c>
      <c r="Q75" s="34">
        <v>245</v>
      </c>
      <c r="R75" s="34">
        <v>2255</v>
      </c>
      <c r="S75" s="35">
        <v>2245</v>
      </c>
      <c r="T75" s="508">
        <v>0.1190068493150685</v>
      </c>
      <c r="U75" s="509">
        <v>280</v>
      </c>
      <c r="V75" s="509">
        <v>2360</v>
      </c>
      <c r="W75" s="510">
        <v>2335</v>
      </c>
      <c r="X75" s="64"/>
      <c r="Y75" s="64"/>
      <c r="Z75" s="64"/>
      <c r="AA75" s="64"/>
      <c r="AB75" s="64"/>
      <c r="AC75" s="64"/>
      <c r="AD75" s="64"/>
      <c r="AE75" s="64"/>
    </row>
    <row r="76" spans="2:31" ht="15.75" thickBot="1" x14ac:dyDescent="0.3">
      <c r="B76" s="632"/>
      <c r="C76" s="36" t="s">
        <v>50</v>
      </c>
      <c r="D76" s="60">
        <v>0.24399999999999999</v>
      </c>
      <c r="E76" s="34">
        <v>920</v>
      </c>
      <c r="F76" s="34">
        <v>3800</v>
      </c>
      <c r="G76" s="35">
        <v>3785</v>
      </c>
      <c r="H76" s="60">
        <v>0.253</v>
      </c>
      <c r="I76" s="34">
        <v>930</v>
      </c>
      <c r="J76" s="34">
        <v>3685</v>
      </c>
      <c r="K76" s="35">
        <v>3675</v>
      </c>
      <c r="L76" s="60">
        <v>0.24199999999999999</v>
      </c>
      <c r="M76" s="34">
        <v>945</v>
      </c>
      <c r="N76" s="34">
        <v>3935</v>
      </c>
      <c r="O76" s="35">
        <v>3910</v>
      </c>
      <c r="P76" s="60">
        <v>0.25706286586917793</v>
      </c>
      <c r="Q76" s="34">
        <v>1010</v>
      </c>
      <c r="R76" s="34">
        <v>3940</v>
      </c>
      <c r="S76" s="35">
        <v>3930</v>
      </c>
      <c r="T76" s="508">
        <v>0.27158001009591115</v>
      </c>
      <c r="U76" s="509">
        <v>1075</v>
      </c>
      <c r="V76" s="509">
        <v>4005</v>
      </c>
      <c r="W76" s="510">
        <v>3960</v>
      </c>
      <c r="X76" s="64"/>
      <c r="Y76" s="64"/>
      <c r="Z76" s="64"/>
      <c r="AA76" s="64"/>
      <c r="AB76" s="64"/>
      <c r="AC76" s="64"/>
      <c r="AD76" s="64"/>
      <c r="AE76" s="64"/>
    </row>
    <row r="77" spans="2:31" ht="16.5" thickTop="1" thickBot="1" x14ac:dyDescent="0.3">
      <c r="B77" s="640"/>
      <c r="C77" s="59" t="s">
        <v>62</v>
      </c>
      <c r="D77" s="61">
        <v>0.11700000000000001</v>
      </c>
      <c r="E77" s="51">
        <v>2620</v>
      </c>
      <c r="F77" s="51">
        <v>22515</v>
      </c>
      <c r="G77" s="57">
        <v>22445</v>
      </c>
      <c r="H77" s="61">
        <v>0.12</v>
      </c>
      <c r="I77" s="51">
        <v>2650</v>
      </c>
      <c r="J77" s="51">
        <v>22145</v>
      </c>
      <c r="K77" s="57">
        <v>22100</v>
      </c>
      <c r="L77" s="61">
        <v>0.123</v>
      </c>
      <c r="M77" s="51">
        <v>2820</v>
      </c>
      <c r="N77" s="51">
        <v>22970</v>
      </c>
      <c r="O77" s="57">
        <v>22890</v>
      </c>
      <c r="P77" s="63">
        <v>0.13061137238135956</v>
      </c>
      <c r="Q77" s="38">
        <v>3055</v>
      </c>
      <c r="R77" s="38">
        <v>23475</v>
      </c>
      <c r="S77" s="39">
        <v>23390</v>
      </c>
      <c r="T77" s="531">
        <v>0.13367871247186716</v>
      </c>
      <c r="U77" s="532">
        <v>3150</v>
      </c>
      <c r="V77" s="532">
        <v>23640</v>
      </c>
      <c r="W77" s="533">
        <v>23550</v>
      </c>
      <c r="X77" s="64"/>
      <c r="Y77" s="64"/>
      <c r="Z77" s="64"/>
      <c r="AA77" s="64"/>
      <c r="AB77" s="64"/>
      <c r="AC77" s="64"/>
      <c r="AD77" s="64"/>
      <c r="AE77" s="64"/>
    </row>
    <row r="78" spans="2:31" ht="15.75" thickTop="1" x14ac:dyDescent="0.25">
      <c r="B78" s="630" t="s">
        <v>352</v>
      </c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</row>
  </sheetData>
  <mergeCells count="19">
    <mergeCell ref="L11:O11"/>
    <mergeCell ref="P11:S11"/>
    <mergeCell ref="P57:S57"/>
    <mergeCell ref="L3:M3"/>
    <mergeCell ref="T11:W11"/>
    <mergeCell ref="T57:W57"/>
    <mergeCell ref="L57:O57"/>
    <mergeCell ref="B59:B77"/>
    <mergeCell ref="C3:C4"/>
    <mergeCell ref="D3:E3"/>
    <mergeCell ref="F3:G3"/>
    <mergeCell ref="H3:I3"/>
    <mergeCell ref="B13:B31"/>
    <mergeCell ref="B33:B52"/>
    <mergeCell ref="D57:G57"/>
    <mergeCell ref="H57:K57"/>
    <mergeCell ref="J3:K3"/>
    <mergeCell ref="D11:G11"/>
    <mergeCell ref="H11:K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X26"/>
  <sheetViews>
    <sheetView workbookViewId="0">
      <selection activeCell="A27" sqref="A27:XFD89"/>
    </sheetView>
  </sheetViews>
  <sheetFormatPr defaultRowHeight="15" x14ac:dyDescent="0.25"/>
  <cols>
    <col min="2" max="2" width="14.28515625" customWidth="1"/>
    <col min="3" max="10" width="13.140625" customWidth="1"/>
  </cols>
  <sheetData>
    <row r="2" spans="2:24" ht="15.75" thickBot="1" x14ac:dyDescent="0.3">
      <c r="B2" s="65" t="s">
        <v>271</v>
      </c>
    </row>
    <row r="3" spans="2:24" ht="16.5" thickTop="1" thickBot="1" x14ac:dyDescent="0.3">
      <c r="B3" s="70"/>
      <c r="C3" s="669" t="s">
        <v>80</v>
      </c>
      <c r="D3" s="670"/>
      <c r="E3" s="670"/>
      <c r="F3" s="671"/>
      <c r="G3" s="666" t="s">
        <v>81</v>
      </c>
      <c r="H3" s="667"/>
      <c r="I3" s="667"/>
      <c r="J3" s="668"/>
    </row>
    <row r="4" spans="2:24" ht="16.5" thickTop="1" thickBot="1" x14ac:dyDescent="0.3">
      <c r="B4" s="71"/>
      <c r="C4" s="664" t="s">
        <v>82</v>
      </c>
      <c r="D4" s="665"/>
      <c r="E4" s="664" t="s">
        <v>83</v>
      </c>
      <c r="F4" s="672"/>
      <c r="G4" s="673" t="s">
        <v>84</v>
      </c>
      <c r="H4" s="665"/>
      <c r="I4" s="664" t="s">
        <v>85</v>
      </c>
      <c r="J4" s="665"/>
    </row>
    <row r="5" spans="2:24" ht="15.75" thickBot="1" x14ac:dyDescent="0.3">
      <c r="B5" s="72"/>
      <c r="C5" s="74" t="s">
        <v>86</v>
      </c>
      <c r="D5" s="76" t="s">
        <v>87</v>
      </c>
      <c r="E5" s="74" t="s">
        <v>86</v>
      </c>
      <c r="F5" s="77" t="s">
        <v>87</v>
      </c>
      <c r="G5" s="78" t="s">
        <v>86</v>
      </c>
      <c r="H5" s="75" t="s">
        <v>87</v>
      </c>
      <c r="I5" s="74" t="s">
        <v>86</v>
      </c>
      <c r="J5" s="76" t="s">
        <v>87</v>
      </c>
    </row>
    <row r="6" spans="2:24" s="327" customFormat="1" ht="16.5" thickTop="1" thickBot="1" x14ac:dyDescent="0.3">
      <c r="B6" s="82" t="s">
        <v>306</v>
      </c>
      <c r="C6" s="83">
        <v>29920</v>
      </c>
      <c r="D6" s="83">
        <v>6875</v>
      </c>
      <c r="E6" s="83">
        <v>2660</v>
      </c>
      <c r="F6" s="83">
        <v>1780</v>
      </c>
      <c r="G6" s="83">
        <v>22105</v>
      </c>
      <c r="H6" s="83">
        <v>4905</v>
      </c>
      <c r="I6" s="83">
        <v>43590</v>
      </c>
      <c r="J6" s="83">
        <v>43630</v>
      </c>
    </row>
    <row r="7" spans="2:24" s="327" customFormat="1" ht="16.5" thickTop="1" thickBot="1" x14ac:dyDescent="0.3">
      <c r="B7" s="82" t="s">
        <v>225</v>
      </c>
      <c r="C7" s="83">
        <v>28945</v>
      </c>
      <c r="D7" s="84">
        <v>6295</v>
      </c>
      <c r="E7" s="83">
        <v>2645</v>
      </c>
      <c r="F7" s="84">
        <v>1795</v>
      </c>
      <c r="G7" s="83">
        <v>22285</v>
      </c>
      <c r="H7" s="84">
        <v>5425</v>
      </c>
      <c r="I7" s="83">
        <v>44295</v>
      </c>
      <c r="J7" s="84">
        <v>43730</v>
      </c>
    </row>
    <row r="8" spans="2:24" ht="16.5" thickTop="1" thickBot="1" x14ac:dyDescent="0.3">
      <c r="B8" s="82" t="s">
        <v>3</v>
      </c>
      <c r="C8" s="83">
        <v>28860</v>
      </c>
      <c r="D8" s="84">
        <v>5850</v>
      </c>
      <c r="E8" s="83">
        <v>2715</v>
      </c>
      <c r="F8" s="84">
        <v>1605</v>
      </c>
      <c r="G8" s="83">
        <v>22185</v>
      </c>
      <c r="H8" s="84">
        <v>5915</v>
      </c>
      <c r="I8" s="83">
        <v>44435</v>
      </c>
      <c r="J8" s="84">
        <v>41725</v>
      </c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</row>
    <row r="9" spans="2:24" ht="16.5" thickTop="1" thickBot="1" x14ac:dyDescent="0.3">
      <c r="B9" s="82" t="s">
        <v>2</v>
      </c>
      <c r="C9" s="83">
        <v>28735</v>
      </c>
      <c r="D9" s="84">
        <v>5040</v>
      </c>
      <c r="E9" s="83">
        <v>3000</v>
      </c>
      <c r="F9" s="84">
        <v>1540</v>
      </c>
      <c r="G9" s="83">
        <v>21935</v>
      </c>
      <c r="H9" s="84">
        <v>5645</v>
      </c>
      <c r="I9" s="83">
        <v>45775</v>
      </c>
      <c r="J9" s="84">
        <v>41825</v>
      </c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</row>
    <row r="10" spans="2:24" ht="16.5" thickTop="1" thickBot="1" x14ac:dyDescent="0.3">
      <c r="B10" s="85" t="s">
        <v>1</v>
      </c>
      <c r="C10" s="83">
        <v>28400</v>
      </c>
      <c r="D10" s="84">
        <v>5280</v>
      </c>
      <c r="E10" s="83">
        <v>2845</v>
      </c>
      <c r="F10" s="84">
        <v>1455</v>
      </c>
      <c r="G10" s="83">
        <v>21680</v>
      </c>
      <c r="H10" s="84">
        <v>5480</v>
      </c>
      <c r="I10" s="83">
        <v>46415</v>
      </c>
      <c r="J10" s="84">
        <v>39495</v>
      </c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</row>
    <row r="11" spans="2:24" ht="16.5" thickTop="1" thickBot="1" x14ac:dyDescent="0.3">
      <c r="B11" s="82" t="s">
        <v>88</v>
      </c>
      <c r="C11" s="83">
        <v>27195</v>
      </c>
      <c r="D11" s="84">
        <v>5955</v>
      </c>
      <c r="E11" s="83">
        <v>2120</v>
      </c>
      <c r="F11" s="84">
        <v>1210</v>
      </c>
      <c r="G11" s="83">
        <v>21795</v>
      </c>
      <c r="H11" s="84">
        <v>5465</v>
      </c>
      <c r="I11" s="83">
        <v>44120</v>
      </c>
      <c r="J11" s="84">
        <v>37640</v>
      </c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</row>
    <row r="12" spans="2:24" ht="16.5" thickTop="1" thickBot="1" x14ac:dyDescent="0.3">
      <c r="B12" s="82" t="s">
        <v>89</v>
      </c>
      <c r="C12" s="83">
        <v>26670</v>
      </c>
      <c r="D12" s="84">
        <v>4760</v>
      </c>
      <c r="E12" s="83">
        <v>2010</v>
      </c>
      <c r="F12" s="84">
        <v>1275</v>
      </c>
      <c r="G12" s="83">
        <v>22370</v>
      </c>
      <c r="H12" s="84">
        <v>5605</v>
      </c>
      <c r="I12" s="83">
        <v>47265</v>
      </c>
      <c r="J12" s="84">
        <v>38745</v>
      </c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</row>
    <row r="13" spans="2:24" ht="16.5" thickTop="1" thickBot="1" x14ac:dyDescent="0.3">
      <c r="B13" s="85" t="s">
        <v>90</v>
      </c>
      <c r="C13" s="83">
        <v>27720</v>
      </c>
      <c r="D13" s="84">
        <v>5885</v>
      </c>
      <c r="E13" s="83">
        <v>2640</v>
      </c>
      <c r="F13" s="84">
        <v>1430</v>
      </c>
      <c r="G13" s="83">
        <v>21535</v>
      </c>
      <c r="H13" s="84">
        <v>7260</v>
      </c>
      <c r="I13" s="83">
        <v>46240</v>
      </c>
      <c r="J13" s="84">
        <v>48345</v>
      </c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</row>
    <row r="14" spans="2:24" ht="16.5" thickTop="1" thickBot="1" x14ac:dyDescent="0.3">
      <c r="B14" s="85" t="s">
        <v>91</v>
      </c>
      <c r="C14" s="83">
        <v>29490</v>
      </c>
      <c r="D14" s="84">
        <v>6105</v>
      </c>
      <c r="E14" s="83">
        <v>3040</v>
      </c>
      <c r="F14" s="84">
        <v>1830</v>
      </c>
      <c r="G14" s="83">
        <v>20120</v>
      </c>
      <c r="H14" s="84">
        <v>7550</v>
      </c>
      <c r="I14" s="83">
        <v>45910</v>
      </c>
      <c r="J14" s="84">
        <v>50560</v>
      </c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</row>
    <row r="15" spans="2:24" ht="16.5" thickTop="1" thickBot="1" x14ac:dyDescent="0.3">
      <c r="B15" s="85" t="s">
        <v>92</v>
      </c>
      <c r="C15" s="83">
        <v>27490</v>
      </c>
      <c r="D15" s="84">
        <v>6195</v>
      </c>
      <c r="E15" s="83">
        <v>3740</v>
      </c>
      <c r="F15" s="84">
        <v>2025</v>
      </c>
      <c r="G15" s="83">
        <v>18215</v>
      </c>
      <c r="H15" s="84">
        <v>8225</v>
      </c>
      <c r="I15" s="83">
        <v>42505</v>
      </c>
      <c r="J15" s="84">
        <v>53895</v>
      </c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</row>
    <row r="16" spans="2:24" ht="16.5" thickTop="1" thickBot="1" x14ac:dyDescent="0.3">
      <c r="B16" s="85" t="s">
        <v>93</v>
      </c>
      <c r="C16" s="83">
        <v>25795</v>
      </c>
      <c r="D16" s="84">
        <v>5625</v>
      </c>
      <c r="E16" s="83">
        <v>4740</v>
      </c>
      <c r="F16" s="84">
        <v>2550</v>
      </c>
      <c r="G16" s="83">
        <v>17360</v>
      </c>
      <c r="H16" s="84">
        <v>8745</v>
      </c>
      <c r="I16" s="83">
        <v>40315</v>
      </c>
      <c r="J16" s="84">
        <v>61780</v>
      </c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</row>
    <row r="17" spans="2:24" ht="16.5" thickTop="1" thickBot="1" x14ac:dyDescent="0.3">
      <c r="B17" s="85" t="s">
        <v>94</v>
      </c>
      <c r="C17" s="83">
        <v>25735</v>
      </c>
      <c r="D17" s="84">
        <v>5555</v>
      </c>
      <c r="E17" s="83">
        <v>5105</v>
      </c>
      <c r="F17" s="84">
        <v>2815</v>
      </c>
      <c r="G17" s="83">
        <v>17780</v>
      </c>
      <c r="H17" s="84">
        <v>8920</v>
      </c>
      <c r="I17" s="83">
        <v>39640</v>
      </c>
      <c r="J17" s="84">
        <v>57210</v>
      </c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</row>
    <row r="18" spans="2:24" ht="16.5" thickTop="1" thickBot="1" x14ac:dyDescent="0.3">
      <c r="B18" s="85" t="s">
        <v>95</v>
      </c>
      <c r="C18" s="86">
        <v>26165</v>
      </c>
      <c r="D18" s="87">
        <v>6510</v>
      </c>
      <c r="E18" s="86">
        <v>4515</v>
      </c>
      <c r="F18" s="87">
        <v>1590</v>
      </c>
      <c r="G18" s="86">
        <v>17600</v>
      </c>
      <c r="H18" s="87">
        <v>9805</v>
      </c>
      <c r="I18" s="86">
        <v>37415</v>
      </c>
      <c r="J18" s="87">
        <v>61100</v>
      </c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</row>
    <row r="19" spans="2:24" ht="16.5" thickTop="1" thickBot="1" x14ac:dyDescent="0.3">
      <c r="B19" s="85" t="s">
        <v>96</v>
      </c>
      <c r="C19" s="86">
        <v>25345</v>
      </c>
      <c r="D19" s="87">
        <v>5755</v>
      </c>
      <c r="E19" s="86">
        <v>5100</v>
      </c>
      <c r="F19" s="87">
        <v>1555</v>
      </c>
      <c r="G19" s="86">
        <v>17705</v>
      </c>
      <c r="H19" s="87">
        <v>10095</v>
      </c>
      <c r="I19" s="86">
        <v>43115</v>
      </c>
      <c r="J19" s="87">
        <v>54385</v>
      </c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</row>
    <row r="20" spans="2:24" ht="16.5" thickTop="1" thickBot="1" x14ac:dyDescent="0.3">
      <c r="B20" s="85" t="s">
        <v>97</v>
      </c>
      <c r="C20" s="86">
        <v>26980</v>
      </c>
      <c r="D20" s="87">
        <v>7190</v>
      </c>
      <c r="E20" s="86">
        <v>5515</v>
      </c>
      <c r="F20" s="87">
        <v>1825</v>
      </c>
      <c r="G20" s="86">
        <v>18540</v>
      </c>
      <c r="H20" s="87">
        <v>10315</v>
      </c>
      <c r="I20" s="86">
        <v>43045</v>
      </c>
      <c r="J20" s="87">
        <v>55235</v>
      </c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</row>
    <row r="21" spans="2:24" ht="16.5" thickTop="1" thickBot="1" x14ac:dyDescent="0.3">
      <c r="B21" s="85" t="s">
        <v>98</v>
      </c>
      <c r="C21" s="83">
        <v>26410</v>
      </c>
      <c r="D21" s="84">
        <v>4230</v>
      </c>
      <c r="E21" s="83">
        <v>5485</v>
      </c>
      <c r="F21" s="84">
        <v>1600</v>
      </c>
      <c r="G21" s="83">
        <v>18755</v>
      </c>
      <c r="H21" s="84">
        <v>11095</v>
      </c>
      <c r="I21" s="83">
        <v>41955</v>
      </c>
      <c r="J21" s="84">
        <v>57475</v>
      </c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</row>
    <row r="24" spans="2:24" x14ac:dyDescent="0.25">
      <c r="D24" s="406"/>
    </row>
    <row r="25" spans="2:24" x14ac:dyDescent="0.25">
      <c r="D25" s="406"/>
    </row>
    <row r="26" spans="2:24" x14ac:dyDescent="0.25">
      <c r="D26" s="393"/>
    </row>
  </sheetData>
  <mergeCells count="6">
    <mergeCell ref="I4:J4"/>
    <mergeCell ref="G3:J3"/>
    <mergeCell ref="C3:F3"/>
    <mergeCell ref="C4:D4"/>
    <mergeCell ref="E4:F4"/>
    <mergeCell ref="G4:H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T48"/>
  <sheetViews>
    <sheetView workbookViewId="0">
      <selection activeCell="B7" sqref="B7"/>
    </sheetView>
  </sheetViews>
  <sheetFormatPr defaultRowHeight="15" x14ac:dyDescent="0.25"/>
  <cols>
    <col min="2" max="2" width="16.5703125" customWidth="1"/>
    <col min="3" max="10" width="12.7109375" customWidth="1"/>
    <col min="12" max="12" width="14.140625" customWidth="1"/>
  </cols>
  <sheetData>
    <row r="2" spans="2:20" ht="15.75" thickBot="1" x14ac:dyDescent="0.3">
      <c r="B2" s="121" t="s">
        <v>272</v>
      </c>
    </row>
    <row r="3" spans="2:20" ht="16.5" thickTop="1" thickBot="1" x14ac:dyDescent="0.3">
      <c r="B3" s="97"/>
      <c r="C3" s="669" t="s">
        <v>114</v>
      </c>
      <c r="D3" s="670"/>
      <c r="E3" s="670"/>
      <c r="F3" s="670"/>
      <c r="G3" s="670"/>
      <c r="H3" s="670"/>
      <c r="I3" s="670"/>
      <c r="J3" s="671"/>
    </row>
    <row r="4" spans="2:20" s="327" customFormat="1" ht="16.5" thickTop="1" thickBot="1" x14ac:dyDescent="0.3">
      <c r="B4" s="294"/>
      <c r="C4" s="669" t="s">
        <v>80</v>
      </c>
      <c r="D4" s="670"/>
      <c r="E4" s="670"/>
      <c r="F4" s="671"/>
      <c r="G4" s="666" t="s">
        <v>81</v>
      </c>
      <c r="H4" s="667"/>
      <c r="I4" s="667"/>
      <c r="J4" s="668"/>
    </row>
    <row r="5" spans="2:20" ht="16.5" thickTop="1" thickBot="1" x14ac:dyDescent="0.3">
      <c r="B5" s="107"/>
      <c r="C5" s="674" t="s">
        <v>82</v>
      </c>
      <c r="D5" s="675"/>
      <c r="E5" s="674" t="s">
        <v>83</v>
      </c>
      <c r="F5" s="676"/>
      <c r="G5" s="664" t="s">
        <v>84</v>
      </c>
      <c r="H5" s="665"/>
      <c r="I5" s="672" t="s">
        <v>85</v>
      </c>
      <c r="J5" s="665"/>
    </row>
    <row r="6" spans="2:20" ht="15.75" thickBot="1" x14ac:dyDescent="0.3">
      <c r="B6" s="108"/>
      <c r="C6" s="102" t="s">
        <v>86</v>
      </c>
      <c r="D6" s="104" t="s">
        <v>87</v>
      </c>
      <c r="E6" s="102" t="s">
        <v>86</v>
      </c>
      <c r="F6" s="105" t="s">
        <v>87</v>
      </c>
      <c r="G6" s="106" t="s">
        <v>86</v>
      </c>
      <c r="H6" s="103" t="s">
        <v>87</v>
      </c>
      <c r="I6" s="102" t="s">
        <v>86</v>
      </c>
      <c r="J6" s="104" t="s">
        <v>87</v>
      </c>
    </row>
    <row r="7" spans="2:20" s="327" customFormat="1" ht="16.5" thickTop="1" thickBot="1" x14ac:dyDescent="0.3">
      <c r="B7" s="430" t="s">
        <v>306</v>
      </c>
      <c r="C7" s="536">
        <v>4655</v>
      </c>
      <c r="D7" s="536">
        <v>1085</v>
      </c>
      <c r="E7" s="536">
        <v>305</v>
      </c>
      <c r="F7" s="536">
        <v>215</v>
      </c>
      <c r="G7" s="536">
        <v>6200</v>
      </c>
      <c r="H7" s="536">
        <v>1030</v>
      </c>
      <c r="I7" s="536">
        <v>14830</v>
      </c>
      <c r="J7" s="536">
        <v>13580</v>
      </c>
    </row>
    <row r="8" spans="2:20" s="327" customFormat="1" ht="16.5" thickTop="1" thickBot="1" x14ac:dyDescent="0.3">
      <c r="B8" s="149" t="s">
        <v>225</v>
      </c>
      <c r="C8" s="377">
        <v>4195</v>
      </c>
      <c r="D8" s="378">
        <v>1095</v>
      </c>
      <c r="E8" s="378">
        <v>275</v>
      </c>
      <c r="F8" s="378">
        <v>220</v>
      </c>
      <c r="G8" s="368">
        <v>6275</v>
      </c>
      <c r="H8" s="369">
        <v>1135</v>
      </c>
      <c r="I8" s="369">
        <v>15020</v>
      </c>
      <c r="J8" s="370">
        <v>13535</v>
      </c>
    </row>
    <row r="9" spans="2:20" ht="16.5" thickTop="1" thickBot="1" x14ac:dyDescent="0.3">
      <c r="B9" s="99" t="s">
        <v>3</v>
      </c>
      <c r="C9" s="115">
        <v>4250</v>
      </c>
      <c r="D9" s="109">
        <v>1020</v>
      </c>
      <c r="E9" s="98">
        <v>270</v>
      </c>
      <c r="F9" s="109">
        <v>195</v>
      </c>
      <c r="G9" s="115">
        <v>6150</v>
      </c>
      <c r="H9" s="109">
        <v>1235</v>
      </c>
      <c r="I9" s="98">
        <v>14925</v>
      </c>
      <c r="J9" s="109">
        <v>12630</v>
      </c>
      <c r="M9" s="119"/>
      <c r="N9" s="119"/>
      <c r="O9" s="119"/>
      <c r="P9" s="119"/>
      <c r="Q9" s="119"/>
      <c r="R9" s="119"/>
      <c r="S9" s="119"/>
      <c r="T9" s="119"/>
    </row>
    <row r="10" spans="2:20" ht="16.5" thickTop="1" thickBot="1" x14ac:dyDescent="0.3">
      <c r="B10" s="99" t="s">
        <v>2</v>
      </c>
      <c r="C10" s="116">
        <v>4200</v>
      </c>
      <c r="D10" s="109">
        <v>785</v>
      </c>
      <c r="E10" s="98">
        <v>310</v>
      </c>
      <c r="F10" s="109">
        <v>210</v>
      </c>
      <c r="G10" s="116">
        <v>6005</v>
      </c>
      <c r="H10" s="109">
        <v>1065</v>
      </c>
      <c r="I10" s="98">
        <v>15355</v>
      </c>
      <c r="J10" s="109">
        <v>13130</v>
      </c>
      <c r="L10" s="119"/>
      <c r="M10" s="119"/>
      <c r="N10" s="119"/>
      <c r="O10" s="119"/>
      <c r="P10" s="119"/>
      <c r="Q10" s="119"/>
      <c r="R10" s="119"/>
      <c r="S10" s="119"/>
      <c r="T10" s="119"/>
    </row>
    <row r="11" spans="2:20" ht="16.5" thickTop="1" thickBot="1" x14ac:dyDescent="0.3">
      <c r="B11" s="100" t="s">
        <v>1</v>
      </c>
      <c r="C11" s="116">
        <v>4060</v>
      </c>
      <c r="D11" s="109">
        <v>895</v>
      </c>
      <c r="E11" s="98">
        <v>310</v>
      </c>
      <c r="F11" s="109">
        <v>155</v>
      </c>
      <c r="G11" s="116">
        <v>5750</v>
      </c>
      <c r="H11" s="109">
        <v>1095</v>
      </c>
      <c r="I11" s="98">
        <v>15475</v>
      </c>
      <c r="J11" s="109">
        <v>12060</v>
      </c>
      <c r="L11" s="119"/>
      <c r="M11" s="119"/>
      <c r="N11" s="119"/>
      <c r="O11" s="119"/>
      <c r="P11" s="119"/>
      <c r="Q11" s="119"/>
      <c r="R11" s="119"/>
      <c r="S11" s="119"/>
      <c r="T11" s="119"/>
    </row>
    <row r="12" spans="2:20" ht="16.5" thickTop="1" thickBot="1" x14ac:dyDescent="0.3">
      <c r="B12" s="99" t="s">
        <v>88</v>
      </c>
      <c r="C12" s="116">
        <v>3695</v>
      </c>
      <c r="D12" s="109">
        <v>995</v>
      </c>
      <c r="E12" s="98">
        <v>205</v>
      </c>
      <c r="F12" s="109">
        <v>150</v>
      </c>
      <c r="G12" s="116">
        <v>5635</v>
      </c>
      <c r="H12" s="109">
        <v>1165</v>
      </c>
      <c r="I12" s="98">
        <v>14255</v>
      </c>
      <c r="J12" s="109">
        <v>11030</v>
      </c>
      <c r="L12" s="119"/>
      <c r="M12" s="119"/>
      <c r="N12" s="119"/>
      <c r="O12" s="119"/>
      <c r="P12" s="119"/>
      <c r="Q12" s="119"/>
      <c r="R12" s="119"/>
      <c r="S12" s="119"/>
      <c r="T12" s="119"/>
    </row>
    <row r="13" spans="2:20" ht="16.5" thickTop="1" thickBot="1" x14ac:dyDescent="0.3">
      <c r="B13" s="99" t="s">
        <v>89</v>
      </c>
      <c r="C13" s="116">
        <v>3405</v>
      </c>
      <c r="D13" s="109">
        <v>765</v>
      </c>
      <c r="E13" s="98">
        <v>235</v>
      </c>
      <c r="F13" s="109">
        <v>140</v>
      </c>
      <c r="G13" s="116">
        <v>5650</v>
      </c>
      <c r="H13" s="109">
        <v>1180</v>
      </c>
      <c r="I13" s="98">
        <v>15230</v>
      </c>
      <c r="J13" s="109">
        <v>11400</v>
      </c>
      <c r="L13" s="119"/>
      <c r="M13" s="119"/>
      <c r="N13" s="119"/>
      <c r="O13" s="119"/>
      <c r="P13" s="119"/>
      <c r="Q13" s="119"/>
      <c r="R13" s="119"/>
      <c r="S13" s="119"/>
      <c r="T13" s="119"/>
    </row>
    <row r="14" spans="2:20" ht="16.5" thickTop="1" thickBot="1" x14ac:dyDescent="0.3">
      <c r="B14" s="100" t="s">
        <v>90</v>
      </c>
      <c r="C14" s="116">
        <v>3395</v>
      </c>
      <c r="D14" s="109">
        <v>915</v>
      </c>
      <c r="E14" s="98">
        <v>330</v>
      </c>
      <c r="F14" s="109">
        <v>165</v>
      </c>
      <c r="G14" s="116">
        <v>5505</v>
      </c>
      <c r="H14" s="109">
        <v>1510</v>
      </c>
      <c r="I14" s="98">
        <v>15040</v>
      </c>
      <c r="J14" s="109">
        <v>14700</v>
      </c>
      <c r="L14" s="119"/>
      <c r="M14" s="119"/>
      <c r="N14" s="119"/>
      <c r="O14" s="119"/>
      <c r="P14" s="119"/>
      <c r="Q14" s="119"/>
      <c r="R14" s="119"/>
      <c r="S14" s="119"/>
      <c r="T14" s="119"/>
    </row>
    <row r="15" spans="2:20" ht="16.5" thickTop="1" thickBot="1" x14ac:dyDescent="0.3">
      <c r="B15" s="100" t="s">
        <v>91</v>
      </c>
      <c r="C15" s="116">
        <v>3400</v>
      </c>
      <c r="D15" s="109">
        <v>915</v>
      </c>
      <c r="E15" s="98">
        <v>495</v>
      </c>
      <c r="F15" s="109">
        <v>175</v>
      </c>
      <c r="G15" s="116">
        <v>5205</v>
      </c>
      <c r="H15" s="109">
        <v>1670</v>
      </c>
      <c r="I15" s="98">
        <v>14845</v>
      </c>
      <c r="J15" s="109">
        <v>15075</v>
      </c>
      <c r="L15" s="119"/>
      <c r="M15" s="119"/>
      <c r="N15" s="119"/>
      <c r="O15" s="119"/>
      <c r="P15" s="119"/>
      <c r="Q15" s="119"/>
      <c r="R15" s="119"/>
      <c r="S15" s="119"/>
      <c r="T15" s="119"/>
    </row>
    <row r="16" spans="2:20" ht="16.5" thickTop="1" thickBot="1" x14ac:dyDescent="0.3">
      <c r="B16" s="100" t="s">
        <v>92</v>
      </c>
      <c r="C16" s="116">
        <v>3095</v>
      </c>
      <c r="D16" s="109">
        <v>915</v>
      </c>
      <c r="E16" s="98">
        <v>625</v>
      </c>
      <c r="F16" s="109">
        <v>195</v>
      </c>
      <c r="G16" s="116">
        <v>4620</v>
      </c>
      <c r="H16" s="109">
        <v>1710</v>
      </c>
      <c r="I16" s="98">
        <v>13540</v>
      </c>
      <c r="J16" s="109">
        <v>15865</v>
      </c>
      <c r="L16" s="119"/>
      <c r="M16" s="119"/>
      <c r="N16" s="119"/>
      <c r="O16" s="119"/>
      <c r="P16" s="119"/>
      <c r="Q16" s="119"/>
      <c r="R16" s="119"/>
      <c r="S16" s="119"/>
      <c r="T16" s="119"/>
    </row>
    <row r="17" spans="2:20" ht="16.5" thickTop="1" thickBot="1" x14ac:dyDescent="0.3">
      <c r="B17" s="100" t="s">
        <v>93</v>
      </c>
      <c r="C17" s="116">
        <v>2850</v>
      </c>
      <c r="D17" s="109">
        <v>830</v>
      </c>
      <c r="E17" s="98">
        <v>780</v>
      </c>
      <c r="F17" s="109">
        <v>260</v>
      </c>
      <c r="G17" s="116">
        <v>4530</v>
      </c>
      <c r="H17" s="109">
        <v>1840</v>
      </c>
      <c r="I17" s="98">
        <v>12440</v>
      </c>
      <c r="J17" s="109">
        <v>18805</v>
      </c>
      <c r="L17" s="119"/>
      <c r="M17" s="119"/>
      <c r="N17" s="119"/>
      <c r="O17" s="119"/>
      <c r="P17" s="119"/>
      <c r="Q17" s="119"/>
      <c r="R17" s="119"/>
      <c r="S17" s="119"/>
      <c r="T17" s="119"/>
    </row>
    <row r="18" spans="2:20" ht="15.6" thickTop="1" thickBot="1" x14ac:dyDescent="0.35">
      <c r="B18" s="100" t="s">
        <v>94</v>
      </c>
      <c r="C18" s="115">
        <v>2915</v>
      </c>
      <c r="D18" s="110">
        <v>780</v>
      </c>
      <c r="E18" s="101">
        <v>815</v>
      </c>
      <c r="F18" s="110">
        <v>385</v>
      </c>
      <c r="G18" s="115">
        <v>4505</v>
      </c>
      <c r="H18" s="110">
        <v>1850</v>
      </c>
      <c r="I18" s="101">
        <v>12215</v>
      </c>
      <c r="J18" s="110">
        <v>16570</v>
      </c>
      <c r="L18" s="119"/>
      <c r="M18" s="119"/>
      <c r="N18" s="119"/>
      <c r="O18" s="119"/>
      <c r="P18" s="119"/>
      <c r="Q18" s="119"/>
      <c r="R18" s="119"/>
      <c r="S18" s="119"/>
      <c r="T18" s="119"/>
    </row>
    <row r="19" spans="2:20" ht="15.6" thickTop="1" thickBot="1" x14ac:dyDescent="0.35">
      <c r="B19" s="100" t="s">
        <v>95</v>
      </c>
      <c r="C19" s="111">
        <v>3105</v>
      </c>
      <c r="D19" s="113">
        <v>940</v>
      </c>
      <c r="E19" s="114">
        <v>660</v>
      </c>
      <c r="F19" s="117">
        <v>175</v>
      </c>
      <c r="G19" s="118">
        <v>4510</v>
      </c>
      <c r="H19" s="113">
        <v>2045</v>
      </c>
      <c r="I19" s="112">
        <v>11350</v>
      </c>
      <c r="J19" s="113">
        <v>17605</v>
      </c>
      <c r="L19" s="119"/>
      <c r="M19" s="119"/>
      <c r="N19" s="119"/>
      <c r="O19" s="119"/>
      <c r="P19" s="119"/>
      <c r="Q19" s="119"/>
      <c r="R19" s="119"/>
      <c r="S19" s="119"/>
      <c r="T19" s="119"/>
    </row>
    <row r="20" spans="2:20" ht="15.6" thickTop="1" thickBot="1" x14ac:dyDescent="0.35">
      <c r="B20" s="100" t="s">
        <v>96</v>
      </c>
      <c r="C20" s="111">
        <v>2860</v>
      </c>
      <c r="D20" s="113">
        <v>800</v>
      </c>
      <c r="E20" s="114">
        <v>790</v>
      </c>
      <c r="F20" s="117">
        <v>165</v>
      </c>
      <c r="G20" s="111">
        <v>4500</v>
      </c>
      <c r="H20" s="113">
        <v>2085</v>
      </c>
      <c r="I20" s="112">
        <v>12950</v>
      </c>
      <c r="J20" s="113">
        <v>14235</v>
      </c>
      <c r="L20" s="119"/>
      <c r="M20" s="119"/>
      <c r="N20" s="119"/>
      <c r="O20" s="119"/>
      <c r="P20" s="119"/>
      <c r="Q20" s="119"/>
      <c r="R20" s="119"/>
      <c r="S20" s="119"/>
      <c r="T20" s="119"/>
    </row>
    <row r="21" spans="2:20" ht="15.6" thickTop="1" thickBot="1" x14ac:dyDescent="0.35">
      <c r="B21" s="100" t="s">
        <v>97</v>
      </c>
      <c r="C21" s="111">
        <v>2965</v>
      </c>
      <c r="D21" s="113">
        <v>975</v>
      </c>
      <c r="E21" s="114">
        <v>845</v>
      </c>
      <c r="F21" s="117">
        <v>155</v>
      </c>
      <c r="G21" s="111">
        <v>4555</v>
      </c>
      <c r="H21" s="113">
        <v>1985</v>
      </c>
      <c r="I21" s="112">
        <v>12505</v>
      </c>
      <c r="J21" s="113">
        <v>12820</v>
      </c>
      <c r="L21" s="119"/>
      <c r="M21" s="119"/>
      <c r="N21" s="119"/>
      <c r="O21" s="119"/>
      <c r="P21" s="119"/>
      <c r="Q21" s="119"/>
      <c r="R21" s="119"/>
      <c r="S21" s="119"/>
      <c r="T21" s="119"/>
    </row>
    <row r="22" spans="2:20" ht="16.5" thickTop="1" thickBot="1" x14ac:dyDescent="0.3">
      <c r="B22" s="100" t="s">
        <v>98</v>
      </c>
      <c r="C22" s="111">
        <v>2790</v>
      </c>
      <c r="D22" s="113">
        <v>455</v>
      </c>
      <c r="E22" s="114">
        <v>895</v>
      </c>
      <c r="F22" s="117">
        <v>150</v>
      </c>
      <c r="G22" s="111">
        <v>4610</v>
      </c>
      <c r="H22" s="113">
        <v>1985</v>
      </c>
      <c r="I22" s="112">
        <v>12290</v>
      </c>
      <c r="J22" s="113">
        <v>13620</v>
      </c>
      <c r="L22" s="119"/>
      <c r="M22" s="119"/>
      <c r="N22" s="119"/>
      <c r="O22" s="119"/>
      <c r="P22" s="119"/>
      <c r="Q22" s="119"/>
      <c r="R22" s="119"/>
      <c r="S22" s="119"/>
      <c r="T22" s="119"/>
    </row>
    <row r="23" spans="2:20" ht="15.75" thickTop="1" x14ac:dyDescent="0.25">
      <c r="B23" s="630" t="s">
        <v>352</v>
      </c>
    </row>
    <row r="27" spans="2:20" thickBot="1" x14ac:dyDescent="0.35">
      <c r="B27" s="121" t="s">
        <v>273</v>
      </c>
    </row>
    <row r="28" spans="2:20" ht="15.6" thickTop="1" thickBot="1" x14ac:dyDescent="0.35">
      <c r="B28" s="122"/>
      <c r="C28" s="677" t="s">
        <v>115</v>
      </c>
      <c r="D28" s="678"/>
      <c r="E28" s="678"/>
      <c r="F28" s="678"/>
      <c r="G28" s="678"/>
      <c r="H28" s="678"/>
      <c r="I28" s="678"/>
      <c r="J28" s="679"/>
    </row>
    <row r="29" spans="2:20" ht="15.6" thickTop="1" thickBot="1" x14ac:dyDescent="0.35">
      <c r="B29" s="122"/>
      <c r="C29" s="669" t="s">
        <v>80</v>
      </c>
      <c r="D29" s="670"/>
      <c r="E29" s="670"/>
      <c r="F29" s="671"/>
      <c r="G29" s="666" t="s">
        <v>81</v>
      </c>
      <c r="H29" s="667"/>
      <c r="I29" s="667"/>
      <c r="J29" s="668"/>
    </row>
    <row r="30" spans="2:20" ht="15.6" thickTop="1" thickBot="1" x14ac:dyDescent="0.35">
      <c r="B30" s="123"/>
      <c r="C30" s="664" t="s">
        <v>82</v>
      </c>
      <c r="D30" s="665"/>
      <c r="E30" s="664" t="s">
        <v>83</v>
      </c>
      <c r="F30" s="672"/>
      <c r="G30" s="664" t="s">
        <v>84</v>
      </c>
      <c r="H30" s="680"/>
      <c r="I30" s="672" t="s">
        <v>85</v>
      </c>
      <c r="J30" s="665"/>
      <c r="L30" s="386"/>
      <c r="M30" s="386"/>
      <c r="N30" s="386"/>
      <c r="O30" s="386"/>
      <c r="P30" s="386"/>
      <c r="Q30" s="386"/>
      <c r="R30" s="386"/>
      <c r="S30" s="386"/>
    </row>
    <row r="31" spans="2:20" s="327" customFormat="1" thickBot="1" x14ac:dyDescent="0.35">
      <c r="B31" s="124"/>
      <c r="C31" s="125" t="s">
        <v>86</v>
      </c>
      <c r="D31" s="137" t="s">
        <v>87</v>
      </c>
      <c r="E31" s="138" t="s">
        <v>86</v>
      </c>
      <c r="F31" s="136" t="s">
        <v>87</v>
      </c>
      <c r="G31" s="125" t="s">
        <v>86</v>
      </c>
      <c r="H31" s="138" t="s">
        <v>87</v>
      </c>
      <c r="I31" s="138" t="s">
        <v>86</v>
      </c>
      <c r="J31" s="137" t="s">
        <v>87</v>
      </c>
      <c r="M31" s="387"/>
      <c r="N31" s="386"/>
      <c r="O31" s="386"/>
      <c r="P31" s="386"/>
      <c r="Q31" s="386"/>
      <c r="R31" s="386"/>
      <c r="S31" s="386"/>
      <c r="T31" s="386"/>
    </row>
    <row r="32" spans="2:20" s="327" customFormat="1" ht="15.6" thickTop="1" thickBot="1" x14ac:dyDescent="0.35">
      <c r="B32" s="464" t="s">
        <v>306</v>
      </c>
      <c r="C32" s="535">
        <v>0.15635080645161289</v>
      </c>
      <c r="D32" s="535">
        <v>0.16226302433198986</v>
      </c>
      <c r="E32" s="535">
        <v>0.11521084337349398</v>
      </c>
      <c r="F32" s="535">
        <v>0.12105855855855856</v>
      </c>
      <c r="G32" s="535">
        <v>0.28072638347975726</v>
      </c>
      <c r="H32" s="535">
        <v>0.20975311160987553</v>
      </c>
      <c r="I32" s="535">
        <v>0.34092633030686126</v>
      </c>
      <c r="J32" s="535">
        <v>0.3117509298801488</v>
      </c>
      <c r="M32" s="387"/>
      <c r="N32" s="386"/>
      <c r="O32" s="386"/>
      <c r="P32" s="386"/>
      <c r="Q32" s="386"/>
      <c r="R32" s="386"/>
      <c r="S32" s="386"/>
      <c r="T32" s="386"/>
    </row>
    <row r="33" spans="2:20" ht="15.6" thickTop="1" thickBot="1" x14ac:dyDescent="0.35">
      <c r="B33" s="340" t="s">
        <v>225</v>
      </c>
      <c r="C33" s="127">
        <v>0.14580801944106925</v>
      </c>
      <c r="D33" s="139">
        <v>0.17399999999999999</v>
      </c>
      <c r="E33" s="127">
        <v>0.105</v>
      </c>
      <c r="F33" s="139">
        <v>0.123</v>
      </c>
      <c r="G33" s="128">
        <v>0.28227620332883491</v>
      </c>
      <c r="H33" s="384">
        <v>0.20899999999999999</v>
      </c>
      <c r="I33" s="384">
        <v>0.33900000000000002</v>
      </c>
      <c r="J33" s="385">
        <v>0.309</v>
      </c>
      <c r="M33" s="386"/>
      <c r="N33" s="386"/>
      <c r="O33" s="386"/>
      <c r="P33" s="386"/>
      <c r="Q33" s="386"/>
      <c r="R33" s="386"/>
      <c r="S33" s="386"/>
      <c r="T33" s="386"/>
    </row>
    <row r="34" spans="2:20" thickBot="1" x14ac:dyDescent="0.35">
      <c r="B34" s="150" t="s">
        <v>3</v>
      </c>
      <c r="C34" s="127">
        <v>0.14799999999999999</v>
      </c>
      <c r="D34" s="139">
        <v>0.17499999999999999</v>
      </c>
      <c r="E34" s="139">
        <v>0.1</v>
      </c>
      <c r="F34" s="139">
        <v>0.121</v>
      </c>
      <c r="G34" s="128">
        <v>0.27713667508113954</v>
      </c>
      <c r="H34" s="130">
        <v>0.20875591615956726</v>
      </c>
      <c r="I34" s="130">
        <v>0.33589143448710446</v>
      </c>
      <c r="J34" s="134">
        <v>0.30268676749035306</v>
      </c>
    </row>
    <row r="35" spans="2:20" thickBot="1" x14ac:dyDescent="0.35">
      <c r="B35" s="150" t="s">
        <v>2</v>
      </c>
      <c r="C35" s="127">
        <v>0.14699999999999999</v>
      </c>
      <c r="D35" s="140">
        <v>0.156</v>
      </c>
      <c r="E35" s="147">
        <v>0.10299999999999999</v>
      </c>
      <c r="F35" s="140">
        <v>0.13700000000000001</v>
      </c>
      <c r="G35" s="128">
        <v>0.27367221335764758</v>
      </c>
      <c r="H35" s="130">
        <v>0.18877279971666372</v>
      </c>
      <c r="I35" s="130">
        <v>0.33540874732380827</v>
      </c>
      <c r="J35" s="134">
        <v>0.31386425036459703</v>
      </c>
    </row>
    <row r="36" spans="2:20" thickBot="1" x14ac:dyDescent="0.35">
      <c r="B36" s="150" t="s">
        <v>1</v>
      </c>
      <c r="C36" s="126">
        <v>0.1435083751501873</v>
      </c>
      <c r="D36" s="126">
        <v>0.16964285714285715</v>
      </c>
      <c r="E36" s="126">
        <v>0.11005291005291006</v>
      </c>
      <c r="F36" s="126">
        <v>0.10566298342541436</v>
      </c>
      <c r="G36" s="128">
        <v>0.26512915129151293</v>
      </c>
      <c r="H36" s="130">
        <v>0.19978106185002736</v>
      </c>
      <c r="I36" s="130">
        <v>0.33339078354913071</v>
      </c>
      <c r="J36" s="134">
        <v>0.30533964604906699</v>
      </c>
      <c r="M36" s="376"/>
    </row>
    <row r="37" spans="2:20" thickBot="1" x14ac:dyDescent="0.35">
      <c r="B37" s="150" t="s">
        <v>88</v>
      </c>
      <c r="C37" s="127">
        <v>0.1361943737787118</v>
      </c>
      <c r="D37" s="140">
        <v>0.16725559481743227</v>
      </c>
      <c r="E37" s="147">
        <v>9.701845716990061E-2</v>
      </c>
      <c r="F37" s="140">
        <v>0.12292358803986711</v>
      </c>
      <c r="G37" s="128">
        <v>0.25853367590383558</v>
      </c>
      <c r="H37" s="130">
        <v>0.21327967806841047</v>
      </c>
      <c r="I37" s="130">
        <v>0.32309610154125112</v>
      </c>
      <c r="J37" s="134">
        <v>0.29303931987247611</v>
      </c>
    </row>
    <row r="38" spans="2:20" thickBot="1" x14ac:dyDescent="0.35">
      <c r="B38" s="150" t="s">
        <v>89</v>
      </c>
      <c r="C38" s="127">
        <v>0.12784976525821595</v>
      </c>
      <c r="D38" s="140">
        <v>0.16195101351351351</v>
      </c>
      <c r="E38" s="147">
        <v>0.11726546906187625</v>
      </c>
      <c r="F38" s="140">
        <v>0.11084905660377359</v>
      </c>
      <c r="G38" s="128">
        <v>0.25263722510280706</v>
      </c>
      <c r="H38" s="130">
        <v>0.21070472792149866</v>
      </c>
      <c r="I38" s="130">
        <v>0.32224008801252485</v>
      </c>
      <c r="J38" s="134">
        <v>0.29419811077272495</v>
      </c>
    </row>
    <row r="39" spans="2:20" thickBot="1" x14ac:dyDescent="0.35">
      <c r="B39" s="150" t="s">
        <v>90</v>
      </c>
      <c r="C39" s="127">
        <v>0.12281463785427299</v>
      </c>
      <c r="D39" s="140">
        <v>0.15562744764175038</v>
      </c>
      <c r="E39" s="147">
        <v>0.12528473804100229</v>
      </c>
      <c r="F39" s="140">
        <v>0.11430575035063113</v>
      </c>
      <c r="G39" s="128">
        <v>0.2555493637967865</v>
      </c>
      <c r="H39" s="130">
        <v>0.20812672176308539</v>
      </c>
      <c r="I39" s="130">
        <v>0.32530980341270355</v>
      </c>
      <c r="J39" s="134">
        <v>0.30405824680428578</v>
      </c>
    </row>
    <row r="40" spans="2:20" ht="15.75" thickBot="1" x14ac:dyDescent="0.3">
      <c r="B40" s="151" t="s">
        <v>91</v>
      </c>
      <c r="C40" s="145">
        <v>0.11557549799442518</v>
      </c>
      <c r="D40" s="146">
        <v>0.15030422627857259</v>
      </c>
      <c r="E40" s="148">
        <v>0.16249176005273566</v>
      </c>
      <c r="F40" s="146">
        <v>9.5394736842105268E-2</v>
      </c>
      <c r="G40" s="131">
        <v>0.25881008002385802</v>
      </c>
      <c r="H40" s="133">
        <v>0.2210888859451583</v>
      </c>
      <c r="I40" s="133">
        <v>0.32335003267262036</v>
      </c>
      <c r="J40" s="135">
        <v>0.29818037974683542</v>
      </c>
    </row>
    <row r="41" spans="2:20" ht="16.5" thickTop="1" thickBot="1" x14ac:dyDescent="0.3">
      <c r="B41" s="120" t="s">
        <v>92</v>
      </c>
      <c r="C41" s="153">
        <v>0.11307936739837102</v>
      </c>
      <c r="D41" s="155">
        <v>0.1488220958570268</v>
      </c>
      <c r="E41" s="154">
        <v>0.16760676873489122</v>
      </c>
      <c r="F41" s="156">
        <v>9.6709870388833497E-2</v>
      </c>
      <c r="G41" s="141">
        <v>0.25366415985068891</v>
      </c>
      <c r="H41" s="142">
        <v>0.20763433017262339</v>
      </c>
      <c r="I41" s="143">
        <v>0.31856679057074294</v>
      </c>
      <c r="J41" s="144">
        <v>0.29435775646139861</v>
      </c>
    </row>
    <row r="42" spans="2:20" ht="16.5" thickTop="1" thickBot="1" x14ac:dyDescent="0.3">
      <c r="B42" s="120" t="s">
        <v>93</v>
      </c>
      <c r="C42" s="127">
        <v>0.11103319308087892</v>
      </c>
      <c r="D42" s="152">
        <v>0.14835361488904797</v>
      </c>
      <c r="E42" s="139">
        <v>0.16777801677780169</v>
      </c>
      <c r="F42" s="140">
        <v>0.10264508487958941</v>
      </c>
      <c r="G42" s="128">
        <v>0.26101733970850854</v>
      </c>
      <c r="H42" s="129">
        <v>0.21017724413950828</v>
      </c>
      <c r="I42" s="130">
        <v>0.30851274928068262</v>
      </c>
      <c r="J42" s="134">
        <v>0.30440905117995531</v>
      </c>
    </row>
    <row r="43" spans="2:20" ht="16.5" thickTop="1" thickBot="1" x14ac:dyDescent="0.3">
      <c r="B43" s="120" t="s">
        <v>94</v>
      </c>
      <c r="C43" s="131">
        <v>0.1138646757612477</v>
      </c>
      <c r="D43" s="132">
        <v>0.14132995107809385</v>
      </c>
      <c r="E43" s="133">
        <v>0.15972495088408645</v>
      </c>
      <c r="F43" s="135">
        <v>0.13733905579399142</v>
      </c>
      <c r="G43" s="131">
        <v>0.25333258338489228</v>
      </c>
      <c r="H43" s="132">
        <v>0.2072405290293656</v>
      </c>
      <c r="I43" s="133">
        <v>0.30816388314243909</v>
      </c>
      <c r="J43" s="135">
        <v>0.28963974199863657</v>
      </c>
    </row>
    <row r="44" spans="2:20" ht="16.5" thickTop="1" thickBot="1" x14ac:dyDescent="0.3">
      <c r="B44" s="120" t="s">
        <v>95</v>
      </c>
      <c r="C44" s="128">
        <v>0.11980232423458553</v>
      </c>
      <c r="D44" s="129">
        <v>0.14565217391304347</v>
      </c>
      <c r="E44" s="130">
        <v>0.14743446112480393</v>
      </c>
      <c r="F44" s="134">
        <v>0.1116751269035533</v>
      </c>
      <c r="G44" s="128">
        <v>0.25623544116811547</v>
      </c>
      <c r="H44" s="129">
        <v>0.20844380991229861</v>
      </c>
      <c r="I44" s="130">
        <v>0.3033647807146484</v>
      </c>
      <c r="J44" s="134">
        <v>0.28814363808962651</v>
      </c>
    </row>
    <row r="45" spans="2:20" ht="16.5" thickTop="1" thickBot="1" x14ac:dyDescent="0.3">
      <c r="B45" s="120" t="s">
        <v>96</v>
      </c>
      <c r="C45" s="128">
        <v>0.11417967035159836</v>
      </c>
      <c r="D45" s="129">
        <v>0.1412220461348829</v>
      </c>
      <c r="E45" s="130">
        <v>0.15603960396039604</v>
      </c>
      <c r="F45" s="134">
        <v>0.10763209393346379</v>
      </c>
      <c r="G45" s="128">
        <v>0.25408030722313207</v>
      </c>
      <c r="H45" s="129">
        <v>0.20665742024965325</v>
      </c>
      <c r="I45" s="130">
        <v>0.30038269743708684</v>
      </c>
      <c r="J45" s="134">
        <v>0.26170337954620676</v>
      </c>
    </row>
    <row r="46" spans="2:20" ht="16.5" thickTop="1" thickBot="1" x14ac:dyDescent="0.3">
      <c r="B46" s="120" t="s">
        <v>97</v>
      </c>
      <c r="C46" s="128">
        <v>0.11129044366038586</v>
      </c>
      <c r="D46" s="129">
        <v>0.13768730562623693</v>
      </c>
      <c r="E46" s="130">
        <v>0.15612903225806452</v>
      </c>
      <c r="F46" s="134">
        <v>8.592017738359202E-2</v>
      </c>
      <c r="G46" s="128">
        <v>0.24563106796116504</v>
      </c>
      <c r="H46" s="129">
        <v>0.19255381035485747</v>
      </c>
      <c r="I46" s="130">
        <v>0.29047995167959856</v>
      </c>
      <c r="J46" s="134">
        <v>0.23207690636541387</v>
      </c>
    </row>
    <row r="47" spans="2:20" ht="16.5" thickTop="1" thickBot="1" x14ac:dyDescent="0.3">
      <c r="B47" s="120" t="s">
        <v>98</v>
      </c>
      <c r="C47" s="128">
        <v>0.10717714373487962</v>
      </c>
      <c r="D47" s="129">
        <v>0.1123484286067805</v>
      </c>
      <c r="E47" s="130">
        <v>0.16654247391952309</v>
      </c>
      <c r="F47" s="134">
        <v>9.7000638162093172E-2</v>
      </c>
      <c r="G47" s="128">
        <v>0.24584133077415227</v>
      </c>
      <c r="H47" s="129">
        <v>0.17894167493013613</v>
      </c>
      <c r="I47" s="130">
        <v>0.29289510689515458</v>
      </c>
      <c r="J47" s="134">
        <v>0.23695932073633294</v>
      </c>
    </row>
    <row r="48" spans="2:20" ht="15.75" thickTop="1" x14ac:dyDescent="0.25">
      <c r="B48" s="398" t="s">
        <v>296</v>
      </c>
    </row>
  </sheetData>
  <mergeCells count="14">
    <mergeCell ref="C30:D30"/>
    <mergeCell ref="C28:J28"/>
    <mergeCell ref="E30:F30"/>
    <mergeCell ref="G30:H30"/>
    <mergeCell ref="I30:J30"/>
    <mergeCell ref="C29:F29"/>
    <mergeCell ref="G29:J29"/>
    <mergeCell ref="G5:H5"/>
    <mergeCell ref="I5:J5"/>
    <mergeCell ref="C3:J3"/>
    <mergeCell ref="C5:D5"/>
    <mergeCell ref="E5:F5"/>
    <mergeCell ref="C4:F4"/>
    <mergeCell ref="G4:J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8"/>
  <sheetViews>
    <sheetView workbookViewId="0">
      <selection activeCell="A29" sqref="A29:XFD71"/>
    </sheetView>
  </sheetViews>
  <sheetFormatPr defaultRowHeight="15" x14ac:dyDescent="0.25"/>
  <cols>
    <col min="2" max="2" width="27.28515625" customWidth="1"/>
    <col min="3" max="7" width="13.28515625" customWidth="1"/>
    <col min="11" max="11" width="23.28515625" customWidth="1"/>
    <col min="12" max="16" width="13.28515625" customWidth="1"/>
  </cols>
  <sheetData>
    <row r="2" spans="2:20" x14ac:dyDescent="0.25">
      <c r="B2" s="356" t="s">
        <v>336</v>
      </c>
      <c r="C2" s="327"/>
      <c r="D2" s="327"/>
      <c r="E2" s="327"/>
      <c r="F2" s="327"/>
      <c r="G2" s="327"/>
      <c r="H2" s="327"/>
      <c r="I2" s="327"/>
      <c r="J2" s="327"/>
      <c r="K2" s="356" t="s">
        <v>337</v>
      </c>
      <c r="L2" s="327"/>
      <c r="M2" s="327"/>
      <c r="N2" s="327"/>
      <c r="O2" s="327"/>
      <c r="P2" s="327"/>
      <c r="Q2" s="327"/>
      <c r="R2" s="327"/>
      <c r="S2" s="327"/>
      <c r="T2" s="327"/>
    </row>
    <row r="3" spans="2:20" x14ac:dyDescent="0.25"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</row>
    <row r="4" spans="2:20" x14ac:dyDescent="0.25"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</row>
    <row r="5" spans="2:20" x14ac:dyDescent="0.25">
      <c r="B5" s="327"/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</row>
    <row r="6" spans="2:20" x14ac:dyDescent="0.25"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</row>
    <row r="7" spans="2:20" x14ac:dyDescent="0.25">
      <c r="B7" s="327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327"/>
      <c r="T7" s="327"/>
    </row>
    <row r="8" spans="2:20" x14ac:dyDescent="0.25">
      <c r="B8" s="327"/>
      <c r="C8" s="327"/>
      <c r="D8" s="327"/>
      <c r="E8" s="327"/>
      <c r="F8" s="327"/>
      <c r="G8" s="327"/>
      <c r="H8" s="327"/>
      <c r="I8" s="327"/>
      <c r="J8" s="327"/>
      <c r="K8" s="327"/>
      <c r="L8" s="327"/>
      <c r="M8" s="327"/>
      <c r="N8" s="327"/>
      <c r="O8" s="327"/>
      <c r="P8" s="327"/>
      <c r="Q8" s="327"/>
      <c r="R8" s="327"/>
      <c r="S8" s="327"/>
      <c r="T8" s="327"/>
    </row>
    <row r="9" spans="2:20" x14ac:dyDescent="0.25">
      <c r="B9" s="327"/>
      <c r="C9" s="327"/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327"/>
      <c r="O9" s="327"/>
      <c r="P9" s="327"/>
      <c r="Q9" s="327"/>
      <c r="R9" s="327"/>
      <c r="S9" s="327"/>
      <c r="T9" s="327"/>
    </row>
    <row r="10" spans="2:20" x14ac:dyDescent="0.25">
      <c r="B10" s="327"/>
      <c r="C10" s="327"/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7"/>
      <c r="P10" s="327"/>
      <c r="Q10" s="327"/>
      <c r="R10" s="327"/>
      <c r="S10" s="327"/>
      <c r="T10" s="327"/>
    </row>
    <row r="11" spans="2:20" x14ac:dyDescent="0.25">
      <c r="B11" s="327"/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7"/>
      <c r="N11" s="327"/>
      <c r="O11" s="327"/>
      <c r="P11" s="327"/>
      <c r="Q11" s="327"/>
      <c r="R11" s="327"/>
      <c r="S11" s="327"/>
      <c r="T11" s="327"/>
    </row>
    <row r="12" spans="2:20" x14ac:dyDescent="0.25">
      <c r="B12" s="327"/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7"/>
      <c r="Q12" s="327"/>
      <c r="R12" s="327"/>
      <c r="S12" s="327"/>
      <c r="T12" s="327"/>
    </row>
    <row r="13" spans="2:20" x14ac:dyDescent="0.25">
      <c r="B13" s="327"/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Q13" s="327"/>
      <c r="R13" s="327"/>
      <c r="S13" s="327"/>
      <c r="T13" s="327"/>
    </row>
    <row r="14" spans="2:20" x14ac:dyDescent="0.25">
      <c r="B14" s="327"/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7"/>
    </row>
    <row r="15" spans="2:20" x14ac:dyDescent="0.25">
      <c r="B15" s="327"/>
      <c r="C15" s="327"/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327"/>
      <c r="O15" s="327"/>
      <c r="P15" s="327"/>
      <c r="Q15" s="327"/>
      <c r="R15" s="327"/>
      <c r="S15" s="327"/>
      <c r="T15" s="327"/>
    </row>
    <row r="16" spans="2:20" x14ac:dyDescent="0.25">
      <c r="B16" s="327"/>
      <c r="C16" s="327"/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327"/>
    </row>
    <row r="17" spans="2:20" x14ac:dyDescent="0.25">
      <c r="B17" s="327"/>
      <c r="C17" s="327"/>
      <c r="D17" s="327"/>
      <c r="E17" s="327"/>
      <c r="F17" s="327"/>
      <c r="G17" s="327"/>
      <c r="H17" s="327"/>
      <c r="I17" s="327"/>
      <c r="J17" s="327"/>
      <c r="K17" s="327"/>
      <c r="L17" s="327"/>
      <c r="M17" s="327"/>
      <c r="N17" s="327"/>
      <c r="O17" s="327"/>
      <c r="P17" s="327"/>
      <c r="Q17" s="327"/>
      <c r="R17" s="327"/>
      <c r="S17" s="327"/>
      <c r="T17" s="327"/>
    </row>
    <row r="18" spans="2:20" x14ac:dyDescent="0.25">
      <c r="B18" s="327"/>
      <c r="C18" s="327"/>
      <c r="D18" s="327"/>
      <c r="E18" s="327"/>
      <c r="F18" s="327"/>
      <c r="G18" s="327"/>
      <c r="H18" s="327"/>
      <c r="I18" s="327"/>
      <c r="J18" s="327"/>
      <c r="K18" s="327"/>
      <c r="L18" s="327"/>
      <c r="M18" s="327"/>
      <c r="N18" s="327"/>
      <c r="O18" s="327"/>
      <c r="P18" s="327"/>
      <c r="Q18" s="327"/>
      <c r="R18" s="327"/>
      <c r="S18" s="327"/>
      <c r="T18" s="327"/>
    </row>
    <row r="19" spans="2:20" x14ac:dyDescent="0.25">
      <c r="B19" s="327"/>
      <c r="C19" s="327"/>
      <c r="D19" s="327"/>
      <c r="E19" s="327"/>
      <c r="F19" s="327"/>
      <c r="G19" s="327"/>
      <c r="H19" s="327"/>
      <c r="I19" s="327"/>
      <c r="J19" s="327"/>
      <c r="K19" s="327"/>
      <c r="L19" s="327"/>
      <c r="M19" s="327"/>
      <c r="N19" s="327"/>
      <c r="O19" s="327"/>
      <c r="P19" s="327"/>
      <c r="Q19" s="327"/>
      <c r="R19" s="327"/>
      <c r="S19" s="327"/>
      <c r="T19" s="327"/>
    </row>
    <row r="20" spans="2:20" x14ac:dyDescent="0.3">
      <c r="B20" s="327"/>
      <c r="C20" s="327"/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7"/>
      <c r="S20" s="327"/>
      <c r="T20" s="327"/>
    </row>
    <row r="22" spans="2:20" x14ac:dyDescent="0.3">
      <c r="B22" s="327"/>
      <c r="C22" s="327"/>
      <c r="D22" s="327"/>
      <c r="E22" s="327"/>
      <c r="F22" s="327"/>
      <c r="G22" s="327"/>
      <c r="H22" s="327"/>
      <c r="I22" s="327"/>
      <c r="J22" s="327"/>
      <c r="K22" s="327"/>
      <c r="L22" s="327"/>
      <c r="M22" s="327"/>
      <c r="N22" s="327"/>
      <c r="O22" s="327"/>
      <c r="P22" s="327"/>
      <c r="Q22" s="327"/>
      <c r="R22" s="327"/>
      <c r="S22" s="327"/>
      <c r="T22" s="327"/>
    </row>
    <row r="23" spans="2:20" x14ac:dyDescent="0.3">
      <c r="B23" s="327"/>
      <c r="C23" s="327" t="s">
        <v>237</v>
      </c>
      <c r="D23" s="327" t="s">
        <v>238</v>
      </c>
      <c r="E23" s="327" t="s">
        <v>239</v>
      </c>
      <c r="F23" s="327" t="s">
        <v>240</v>
      </c>
      <c r="G23" s="327" t="s">
        <v>162</v>
      </c>
      <c r="H23" s="327"/>
      <c r="I23" s="327"/>
      <c r="J23" s="327"/>
      <c r="K23" s="327"/>
      <c r="L23" s="327" t="s">
        <v>237</v>
      </c>
      <c r="M23" s="327" t="s">
        <v>238</v>
      </c>
      <c r="N23" s="327" t="s">
        <v>239</v>
      </c>
      <c r="O23" s="327" t="s">
        <v>240</v>
      </c>
      <c r="P23" s="327" t="s">
        <v>162</v>
      </c>
      <c r="Q23" s="327"/>
      <c r="R23" s="327"/>
      <c r="S23" s="327"/>
      <c r="T23" s="327"/>
    </row>
    <row r="24" spans="2:20" x14ac:dyDescent="0.3">
      <c r="B24" s="327" t="s">
        <v>241</v>
      </c>
      <c r="C24" s="591">
        <v>0.15635080645161289</v>
      </c>
      <c r="D24" s="591">
        <v>0.16444583246581998</v>
      </c>
      <c r="E24" s="591">
        <v>0.18772989104032203</v>
      </c>
      <c r="F24" s="591">
        <v>0.22177111527517523</v>
      </c>
      <c r="G24" s="591">
        <v>0.2804844194600597</v>
      </c>
      <c r="H24" s="327"/>
      <c r="I24" s="327"/>
      <c r="J24" s="327"/>
      <c r="K24" s="327" t="s">
        <v>241</v>
      </c>
      <c r="L24" s="592">
        <v>4655</v>
      </c>
      <c r="M24" s="592">
        <v>4810</v>
      </c>
      <c r="N24" s="592">
        <v>5370</v>
      </c>
      <c r="O24" s="592">
        <v>6535</v>
      </c>
      <c r="P24" s="592">
        <v>8390</v>
      </c>
      <c r="Q24" s="327"/>
      <c r="R24" s="386"/>
      <c r="S24" s="386"/>
      <c r="T24" s="386"/>
    </row>
    <row r="25" spans="2:20" x14ac:dyDescent="0.3">
      <c r="B25" s="327" t="s">
        <v>242</v>
      </c>
      <c r="C25" s="591">
        <v>0.28043429088441529</v>
      </c>
      <c r="D25" s="591">
        <v>0.21841212395385659</v>
      </c>
      <c r="E25" s="591">
        <v>0.1831712282289075</v>
      </c>
      <c r="F25" s="591">
        <v>0.15946618412123953</v>
      </c>
      <c r="G25" s="591">
        <v>0.15747568423433611</v>
      </c>
      <c r="H25" s="327"/>
      <c r="I25" s="327"/>
      <c r="J25" s="327"/>
      <c r="K25" s="327" t="s">
        <v>242</v>
      </c>
      <c r="L25" s="592">
        <v>6200</v>
      </c>
      <c r="M25" s="592">
        <v>4830</v>
      </c>
      <c r="N25" s="592">
        <v>4050</v>
      </c>
      <c r="O25" s="592">
        <v>3525</v>
      </c>
      <c r="P25" s="592">
        <v>3480</v>
      </c>
      <c r="Q25" s="327"/>
      <c r="R25" s="386"/>
      <c r="S25" s="327"/>
      <c r="T25" s="327"/>
    </row>
    <row r="26" spans="2:20" x14ac:dyDescent="0.3">
      <c r="B26" s="327" t="s">
        <v>243</v>
      </c>
      <c r="C26" s="591">
        <v>0.34092633030686126</v>
      </c>
      <c r="D26" s="591">
        <v>0.24224801746925639</v>
      </c>
      <c r="E26" s="591">
        <v>0.1837489943684634</v>
      </c>
      <c r="F26" s="591">
        <v>0.13800712561774509</v>
      </c>
      <c r="G26" s="591">
        <v>9.5069532237673837E-2</v>
      </c>
      <c r="H26" s="327"/>
      <c r="I26" s="327"/>
      <c r="J26" s="327"/>
      <c r="K26" s="327" t="s">
        <v>243</v>
      </c>
      <c r="L26" s="592">
        <v>14830</v>
      </c>
      <c r="M26" s="592">
        <v>10540</v>
      </c>
      <c r="N26" s="592">
        <v>7995</v>
      </c>
      <c r="O26" s="592">
        <v>6005</v>
      </c>
      <c r="P26" s="592">
        <v>4135</v>
      </c>
      <c r="Q26" s="327"/>
      <c r="R26" s="327"/>
      <c r="S26" s="327"/>
      <c r="T26" s="327"/>
    </row>
    <row r="27" spans="2:20" x14ac:dyDescent="0.3">
      <c r="B27" s="327"/>
      <c r="C27" s="327"/>
      <c r="D27" s="327"/>
      <c r="E27" s="327"/>
      <c r="F27" s="327"/>
      <c r="G27" s="327"/>
      <c r="H27" s="327"/>
      <c r="I27" s="327"/>
      <c r="J27" s="327"/>
      <c r="K27" s="327"/>
      <c r="L27" s="592">
        <v>25685</v>
      </c>
      <c r="M27" s="592">
        <v>20180</v>
      </c>
      <c r="N27" s="592">
        <v>17415</v>
      </c>
      <c r="O27" s="592">
        <v>16065</v>
      </c>
      <c r="P27" s="592">
        <v>16005</v>
      </c>
      <c r="Q27" s="327"/>
      <c r="R27" s="327"/>
      <c r="S27" s="393"/>
      <c r="T27" s="393"/>
    </row>
    <row r="28" spans="2:20" x14ac:dyDescent="0.3">
      <c r="B28" s="327"/>
      <c r="C28" s="327"/>
      <c r="D28" s="327"/>
      <c r="E28" s="327"/>
      <c r="F28" s="327"/>
      <c r="G28" s="327"/>
      <c r="H28" s="327"/>
      <c r="I28" s="327"/>
      <c r="J28" s="327"/>
      <c r="K28" s="327"/>
      <c r="L28" s="327"/>
      <c r="M28" s="327"/>
      <c r="N28" s="327"/>
      <c r="O28" s="327"/>
      <c r="P28" s="327"/>
      <c r="Q28" s="327"/>
      <c r="R28" s="327"/>
      <c r="S28" s="327"/>
      <c r="T28" s="327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K25"/>
  <sheetViews>
    <sheetView workbookViewId="0">
      <selection activeCell="B25" sqref="B25"/>
    </sheetView>
  </sheetViews>
  <sheetFormatPr defaultRowHeight="15" x14ac:dyDescent="0.25"/>
  <cols>
    <col min="2" max="2" width="13.5703125" customWidth="1"/>
    <col min="3" max="3" width="14.5703125" customWidth="1"/>
    <col min="4" max="4" width="18.7109375" customWidth="1"/>
    <col min="5" max="5" width="14.5703125" customWidth="1"/>
    <col min="6" max="6" width="18.7109375" customWidth="1"/>
    <col min="7" max="7" width="14.5703125" customWidth="1"/>
    <col min="8" max="8" width="18.7109375" customWidth="1"/>
    <col min="9" max="11" width="13.140625" customWidth="1"/>
  </cols>
  <sheetData>
    <row r="2" spans="2:11" ht="15.75" thickBot="1" x14ac:dyDescent="0.3">
      <c r="B2" s="157" t="s">
        <v>338</v>
      </c>
      <c r="C2" s="165"/>
      <c r="D2" s="165"/>
      <c r="E2" s="165"/>
      <c r="F2" s="165"/>
      <c r="G2" s="165"/>
      <c r="H2" s="165"/>
      <c r="I2" s="165"/>
      <c r="J2" s="165"/>
      <c r="K2" s="165"/>
    </row>
    <row r="3" spans="2:11" ht="17.25" thickTop="1" thickBot="1" x14ac:dyDescent="0.3">
      <c r="B3" s="225"/>
      <c r="C3" s="686" t="s">
        <v>80</v>
      </c>
      <c r="D3" s="688"/>
      <c r="E3" s="686" t="s">
        <v>81</v>
      </c>
      <c r="F3" s="687"/>
      <c r="G3" s="687"/>
      <c r="H3" s="688"/>
    </row>
    <row r="4" spans="2:11" ht="17.25" thickTop="1" thickBot="1" x14ac:dyDescent="0.3">
      <c r="B4" s="227"/>
      <c r="C4" s="684" t="s">
        <v>51</v>
      </c>
      <c r="D4" s="685"/>
      <c r="E4" s="681" t="s">
        <v>119</v>
      </c>
      <c r="F4" s="683"/>
      <c r="G4" s="681" t="s">
        <v>125</v>
      </c>
      <c r="H4" s="682"/>
    </row>
    <row r="5" spans="2:11" ht="66" customHeight="1" thickBot="1" x14ac:dyDescent="0.3">
      <c r="B5" s="568"/>
      <c r="C5" s="569" t="s">
        <v>120</v>
      </c>
      <c r="D5" s="570" t="s">
        <v>157</v>
      </c>
      <c r="E5" s="571" t="s">
        <v>120</v>
      </c>
      <c r="F5" s="572" t="s">
        <v>157</v>
      </c>
      <c r="G5" s="571" t="s">
        <v>120</v>
      </c>
      <c r="H5" s="570" t="s">
        <v>157</v>
      </c>
    </row>
    <row r="6" spans="2:11" ht="16.5" thickTop="1" x14ac:dyDescent="0.25">
      <c r="B6" s="573" t="s">
        <v>121</v>
      </c>
      <c r="C6" s="574">
        <v>0</v>
      </c>
      <c r="D6" s="575">
        <v>0</v>
      </c>
      <c r="E6" s="576">
        <v>0</v>
      </c>
      <c r="F6" s="577">
        <v>1</v>
      </c>
      <c r="G6" s="576">
        <v>1400</v>
      </c>
      <c r="H6" s="578">
        <v>0.30549607423269093</v>
      </c>
    </row>
    <row r="7" spans="2:11" ht="15.75" x14ac:dyDescent="0.25">
      <c r="B7" s="228">
        <v>16</v>
      </c>
      <c r="C7" s="537">
        <v>130</v>
      </c>
      <c r="D7" s="538">
        <v>0.140625</v>
      </c>
      <c r="E7" s="552">
        <v>380</v>
      </c>
      <c r="F7" s="567">
        <v>0.17060367454068243</v>
      </c>
      <c r="G7" s="552">
        <v>5280</v>
      </c>
      <c r="H7" s="541">
        <v>0.29772296015180266</v>
      </c>
    </row>
    <row r="8" spans="2:11" ht="15.75" x14ac:dyDescent="0.25">
      <c r="B8" s="228">
        <v>17</v>
      </c>
      <c r="C8" s="537">
        <v>5790</v>
      </c>
      <c r="D8" s="538">
        <v>0.10756972111553785</v>
      </c>
      <c r="E8" s="552">
        <v>3105</v>
      </c>
      <c r="F8" s="567">
        <v>0.20651823168764116</v>
      </c>
      <c r="G8" s="552">
        <v>7730</v>
      </c>
      <c r="H8" s="541">
        <v>0.30319906747830594</v>
      </c>
    </row>
    <row r="9" spans="2:11" ht="15.75" x14ac:dyDescent="0.25">
      <c r="B9" s="228">
        <v>18</v>
      </c>
      <c r="C9" s="537">
        <v>10250</v>
      </c>
      <c r="D9" s="538">
        <v>9.5098326973877309E-2</v>
      </c>
      <c r="E9" s="552">
        <v>4845</v>
      </c>
      <c r="F9" s="567">
        <v>0.21822690638561687</v>
      </c>
      <c r="G9" s="552">
        <v>6905</v>
      </c>
      <c r="H9" s="541">
        <v>0.32027850304612709</v>
      </c>
      <c r="K9" t="s">
        <v>307</v>
      </c>
    </row>
    <row r="10" spans="2:11" ht="6.75" customHeight="1" x14ac:dyDescent="0.25">
      <c r="B10" s="226"/>
      <c r="C10" s="539"/>
      <c r="D10" s="540"/>
      <c r="E10" s="553"/>
      <c r="F10" s="539"/>
      <c r="G10" s="540"/>
      <c r="H10" s="553"/>
    </row>
    <row r="11" spans="2:11" ht="15.75" x14ac:dyDescent="0.25">
      <c r="B11" s="228">
        <v>19</v>
      </c>
      <c r="C11" s="537">
        <v>3095</v>
      </c>
      <c r="D11" s="541">
        <v>0.14127243066884176</v>
      </c>
      <c r="E11" s="552">
        <v>2870</v>
      </c>
      <c r="F11" s="567">
        <v>0.26490066225165565</v>
      </c>
      <c r="G11" s="552">
        <v>3845</v>
      </c>
      <c r="H11" s="541">
        <v>0.33932759968725568</v>
      </c>
    </row>
    <row r="12" spans="2:11" ht="15.75" x14ac:dyDescent="0.25">
      <c r="B12" s="228">
        <v>20</v>
      </c>
      <c r="C12" s="537">
        <v>2315</v>
      </c>
      <c r="D12" s="541">
        <v>0.1850065760631302</v>
      </c>
      <c r="E12" s="552">
        <v>1820</v>
      </c>
      <c r="F12" s="567">
        <v>0.29113924050632911</v>
      </c>
      <c r="G12" s="552">
        <v>2275</v>
      </c>
      <c r="H12" s="541">
        <v>0.35079225352112675</v>
      </c>
    </row>
    <row r="13" spans="2:11" ht="15.75" x14ac:dyDescent="0.25">
      <c r="B13" s="228">
        <v>21</v>
      </c>
      <c r="C13" s="537">
        <v>1400</v>
      </c>
      <c r="D13" s="541">
        <v>0.20303468208092484</v>
      </c>
      <c r="E13" s="552">
        <v>1130</v>
      </c>
      <c r="F13" s="567">
        <v>0.32653061224489793</v>
      </c>
      <c r="G13" s="552">
        <v>1605</v>
      </c>
      <c r="H13" s="541">
        <v>0.33437305053025579</v>
      </c>
    </row>
    <row r="14" spans="2:11" ht="15.75" x14ac:dyDescent="0.25">
      <c r="B14" s="228">
        <v>22</v>
      </c>
      <c r="C14" s="537">
        <v>1010</v>
      </c>
      <c r="D14" s="541">
        <v>0.22432701894317048</v>
      </c>
      <c r="E14" s="552">
        <v>790</v>
      </c>
      <c r="F14" s="567">
        <v>0.33080808080808083</v>
      </c>
      <c r="G14" s="552">
        <v>1330</v>
      </c>
      <c r="H14" s="541">
        <v>0.35466867469879521</v>
      </c>
    </row>
    <row r="15" spans="2:11" ht="15.75" x14ac:dyDescent="0.25">
      <c r="B15" s="228">
        <v>23</v>
      </c>
      <c r="C15" s="537">
        <v>775</v>
      </c>
      <c r="D15" s="541">
        <v>0.25456919060052219</v>
      </c>
      <c r="E15" s="552">
        <v>695</v>
      </c>
      <c r="F15" s="567">
        <v>0.30491329479768786</v>
      </c>
      <c r="G15" s="552">
        <v>1130</v>
      </c>
      <c r="H15" s="541">
        <v>0.37964601769911505</v>
      </c>
    </row>
    <row r="16" spans="2:11" ht="15.6" x14ac:dyDescent="0.3">
      <c r="B16" s="228">
        <v>24</v>
      </c>
      <c r="C16" s="537">
        <v>620</v>
      </c>
      <c r="D16" s="541">
        <v>0.24635332252836303</v>
      </c>
      <c r="E16" s="552">
        <v>675</v>
      </c>
      <c r="F16" s="567">
        <v>0.36888888888888888</v>
      </c>
      <c r="G16" s="552">
        <v>1030</v>
      </c>
      <c r="H16" s="541">
        <v>0.38312318137730361</v>
      </c>
    </row>
    <row r="17" spans="2:11" ht="15.6" x14ac:dyDescent="0.3">
      <c r="B17" s="228">
        <v>25</v>
      </c>
      <c r="C17" s="537">
        <v>530</v>
      </c>
      <c r="D17" s="541">
        <v>0.27011494252873564</v>
      </c>
      <c r="E17" s="552">
        <v>530</v>
      </c>
      <c r="F17" s="567">
        <v>0.31758034026465026</v>
      </c>
      <c r="G17" s="552">
        <v>1005</v>
      </c>
      <c r="H17" s="541">
        <v>0.38109452736318405</v>
      </c>
    </row>
    <row r="18" spans="2:11" ht="15.6" x14ac:dyDescent="0.3">
      <c r="B18" s="228">
        <v>26</v>
      </c>
      <c r="C18" s="537">
        <v>445</v>
      </c>
      <c r="D18" s="541">
        <v>0.27375565610859731</v>
      </c>
      <c r="E18" s="552">
        <v>480</v>
      </c>
      <c r="F18" s="567">
        <v>0.37447698744769875</v>
      </c>
      <c r="G18" s="552">
        <v>875</v>
      </c>
      <c r="H18" s="541">
        <v>0.39289805269186712</v>
      </c>
      <c r="K18" t="s">
        <v>307</v>
      </c>
    </row>
    <row r="19" spans="2:11" ht="15.6" x14ac:dyDescent="0.3">
      <c r="B19" s="228">
        <v>27</v>
      </c>
      <c r="C19" s="537">
        <v>355</v>
      </c>
      <c r="D19" s="541">
        <v>0.28531073446327682</v>
      </c>
      <c r="E19" s="552">
        <v>420</v>
      </c>
      <c r="F19" s="567">
        <v>0.38038277511961721</v>
      </c>
      <c r="G19" s="552">
        <v>765</v>
      </c>
      <c r="H19" s="541">
        <v>0.37303664921465968</v>
      </c>
    </row>
    <row r="20" spans="2:11" ht="15.6" x14ac:dyDescent="0.3">
      <c r="B20" s="228">
        <v>28</v>
      </c>
      <c r="C20" s="537">
        <v>330</v>
      </c>
      <c r="D20" s="541">
        <v>0.34242424242424241</v>
      </c>
      <c r="E20" s="552">
        <v>335</v>
      </c>
      <c r="F20" s="567">
        <v>0.37910447761194027</v>
      </c>
      <c r="G20" s="552">
        <v>715</v>
      </c>
      <c r="H20" s="541">
        <v>0.43417366946778713</v>
      </c>
    </row>
    <row r="21" spans="2:11" ht="15.6" x14ac:dyDescent="0.3">
      <c r="B21" s="228">
        <v>29</v>
      </c>
      <c r="C21" s="537">
        <v>305</v>
      </c>
      <c r="D21" s="541">
        <v>0.29276315789473684</v>
      </c>
      <c r="E21" s="552">
        <v>345</v>
      </c>
      <c r="F21" s="567">
        <v>0.33430232558139533</v>
      </c>
      <c r="G21" s="552">
        <v>720</v>
      </c>
      <c r="H21" s="541">
        <v>0.38942976356050069</v>
      </c>
    </row>
    <row r="22" spans="2:11" ht="15.6" x14ac:dyDescent="0.3">
      <c r="B22" s="228">
        <v>30</v>
      </c>
      <c r="C22" s="537">
        <v>260</v>
      </c>
      <c r="D22" s="541">
        <v>0.26923076923076922</v>
      </c>
      <c r="E22" s="552">
        <v>315</v>
      </c>
      <c r="F22" s="567">
        <v>0.3968253968253968</v>
      </c>
      <c r="G22" s="552">
        <v>655</v>
      </c>
      <c r="H22" s="541">
        <v>0.45509893455098932</v>
      </c>
    </row>
    <row r="23" spans="2:11" ht="16.149999999999999" thickBot="1" x14ac:dyDescent="0.35">
      <c r="B23" s="228" t="s">
        <v>122</v>
      </c>
      <c r="C23" s="537">
        <v>2315</v>
      </c>
      <c r="D23" s="541">
        <v>0.30285961871750433</v>
      </c>
      <c r="E23" s="552">
        <v>3375</v>
      </c>
      <c r="F23" s="567">
        <v>0.35142348754448399</v>
      </c>
      <c r="G23" s="552">
        <v>6315</v>
      </c>
      <c r="H23" s="541">
        <v>0.39118020304568529</v>
      </c>
    </row>
    <row r="24" spans="2:11" ht="18" customHeight="1" thickTop="1" thickBot="1" x14ac:dyDescent="0.3">
      <c r="B24" s="579" t="s">
        <v>123</v>
      </c>
      <c r="C24" s="580">
        <v>29920</v>
      </c>
      <c r="D24" s="581">
        <v>0.15635080645161289</v>
      </c>
      <c r="E24" s="582">
        <v>22105</v>
      </c>
      <c r="F24" s="583">
        <v>0.28074624162289441</v>
      </c>
      <c r="G24" s="582">
        <v>43590</v>
      </c>
      <c r="H24" s="581">
        <v>0.34101509546676467</v>
      </c>
    </row>
    <row r="25" spans="2:11" ht="15" customHeight="1" thickTop="1" x14ac:dyDescent="0.25">
      <c r="B25" s="630" t="s">
        <v>352</v>
      </c>
      <c r="C25" s="165"/>
      <c r="D25" s="165"/>
      <c r="E25" s="165"/>
      <c r="F25" s="165"/>
      <c r="G25" s="165"/>
      <c r="H25" s="165"/>
      <c r="I25" s="165"/>
      <c r="J25" s="165"/>
      <c r="K25" s="165"/>
    </row>
  </sheetData>
  <mergeCells count="5">
    <mergeCell ref="G4:H4"/>
    <mergeCell ref="E4:F4"/>
    <mergeCell ref="C4:D4"/>
    <mergeCell ref="E3:H3"/>
    <mergeCell ref="C3:D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R88"/>
  <sheetViews>
    <sheetView topLeftCell="B1" workbookViewId="0">
      <selection activeCell="B14" sqref="B14"/>
    </sheetView>
  </sheetViews>
  <sheetFormatPr defaultRowHeight="15" x14ac:dyDescent="0.25"/>
  <cols>
    <col min="2" max="2" width="22.7109375" customWidth="1"/>
    <col min="3" max="16" width="10.28515625" customWidth="1"/>
  </cols>
  <sheetData>
    <row r="2" spans="2:18" ht="15.75" thickBot="1" x14ac:dyDescent="0.3">
      <c r="B2" s="157" t="s">
        <v>274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</row>
    <row r="3" spans="2:18" ht="15.75" thickBot="1" x14ac:dyDescent="0.3">
      <c r="B3" s="175"/>
      <c r="C3" s="158" t="s">
        <v>98</v>
      </c>
      <c r="D3" s="158" t="s">
        <v>97</v>
      </c>
      <c r="E3" s="158" t="s">
        <v>96</v>
      </c>
      <c r="F3" s="158" t="s">
        <v>95</v>
      </c>
      <c r="G3" s="158" t="s">
        <v>94</v>
      </c>
      <c r="H3" s="158" t="s">
        <v>93</v>
      </c>
      <c r="I3" s="158" t="s">
        <v>92</v>
      </c>
      <c r="J3" s="158" t="s">
        <v>91</v>
      </c>
      <c r="K3" s="158" t="s">
        <v>90</v>
      </c>
      <c r="L3" s="158" t="s">
        <v>89</v>
      </c>
      <c r="M3" s="158" t="s">
        <v>88</v>
      </c>
      <c r="N3" s="158" t="s">
        <v>1</v>
      </c>
      <c r="O3" s="158" t="s">
        <v>2</v>
      </c>
      <c r="P3" s="158" t="s">
        <v>3</v>
      </c>
      <c r="Q3" s="158" t="s">
        <v>225</v>
      </c>
      <c r="R3" s="158" t="s">
        <v>306</v>
      </c>
    </row>
    <row r="4" spans="2:18" ht="15.75" thickBot="1" x14ac:dyDescent="0.3">
      <c r="B4" s="176" t="s">
        <v>133</v>
      </c>
      <c r="C4" s="164">
        <v>0.10172490048651039</v>
      </c>
      <c r="D4" s="164">
        <v>0.107</v>
      </c>
      <c r="E4" s="164">
        <v>0.11255210745715609</v>
      </c>
      <c r="F4" s="164">
        <v>0.11204954954954954</v>
      </c>
      <c r="G4" s="164">
        <v>0.10546635079406862</v>
      </c>
      <c r="H4" s="164">
        <v>0.10627584966732602</v>
      </c>
      <c r="I4" s="164">
        <v>0.1058078864083483</v>
      </c>
      <c r="J4" s="164">
        <v>0.10995388774049929</v>
      </c>
      <c r="K4" s="164">
        <v>0.11536809552443948</v>
      </c>
      <c r="L4" s="164">
        <v>0.11801023108131946</v>
      </c>
      <c r="M4" s="164">
        <v>0.12654374673856322</v>
      </c>
      <c r="N4" s="164">
        <v>0.13226469379367037</v>
      </c>
      <c r="O4" s="164">
        <v>0.13612084793857454</v>
      </c>
      <c r="P4" s="164">
        <v>0.13657757606320389</v>
      </c>
      <c r="Q4" s="164">
        <v>0.13300000000000001</v>
      </c>
      <c r="R4" s="143">
        <v>0.14263502454991817</v>
      </c>
    </row>
    <row r="5" spans="2:18" ht="15.75" thickBot="1" x14ac:dyDescent="0.3">
      <c r="B5" s="176" t="s">
        <v>134</v>
      </c>
      <c r="C5" s="164">
        <v>0.11191158984402322</v>
      </c>
      <c r="D5" s="164">
        <v>0.11588158884255145</v>
      </c>
      <c r="E5" s="164">
        <v>0.11661654135338347</v>
      </c>
      <c r="F5" s="164">
        <v>0.12708390270565728</v>
      </c>
      <c r="G5" s="164">
        <v>0.12062339880444065</v>
      </c>
      <c r="H5" s="164">
        <v>0.11466685098147636</v>
      </c>
      <c r="I5" s="164">
        <v>0.11883683360258482</v>
      </c>
      <c r="J5" s="164">
        <v>0.12004063097514341</v>
      </c>
      <c r="K5" s="164">
        <v>0.12846696923852749</v>
      </c>
      <c r="L5" s="164">
        <v>0.13513869671213019</v>
      </c>
      <c r="M5" s="164">
        <v>0.14344525923067028</v>
      </c>
      <c r="N5" s="164">
        <v>0.15198059822150364</v>
      </c>
      <c r="O5" s="164">
        <v>0.15426431505194491</v>
      </c>
      <c r="P5" s="164">
        <v>0.15607420706163974</v>
      </c>
      <c r="Q5" s="164">
        <v>0.155</v>
      </c>
      <c r="R5" s="143">
        <v>0.1657247245532911</v>
      </c>
    </row>
    <row r="6" spans="2:18" ht="7.5" customHeight="1" thickBot="1" x14ac:dyDescent="0.3">
      <c r="B6" s="177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9"/>
      <c r="O6" s="178"/>
      <c r="P6" s="179"/>
      <c r="Q6" s="179"/>
      <c r="R6" s="542"/>
    </row>
    <row r="7" spans="2:18" ht="15.75" thickBot="1" x14ac:dyDescent="0.3">
      <c r="B7" s="176" t="s">
        <v>135</v>
      </c>
      <c r="C7" s="164">
        <v>9.5744680851063829E-2</v>
      </c>
      <c r="D7" s="164">
        <v>0.15837104072398189</v>
      </c>
      <c r="E7" s="164">
        <v>0.13875598086124402</v>
      </c>
      <c r="F7" s="164">
        <v>0.13132911392405064</v>
      </c>
      <c r="G7" s="164">
        <v>0.1634980988593156</v>
      </c>
      <c r="H7" s="164">
        <v>0.10781078107810781</v>
      </c>
      <c r="I7" s="164">
        <v>0.11704598235020901</v>
      </c>
      <c r="J7" s="164">
        <v>0.12340074288072637</v>
      </c>
      <c r="K7" s="164">
        <v>0.13773502404897245</v>
      </c>
      <c r="L7" s="164">
        <v>0.13087395696091347</v>
      </c>
      <c r="M7" s="164">
        <v>0.12009803921568628</v>
      </c>
      <c r="N7" s="164">
        <v>0.13812347401464947</v>
      </c>
      <c r="O7" s="164">
        <v>0.14257425742574256</v>
      </c>
      <c r="P7" s="164">
        <v>0.14765506807866868</v>
      </c>
      <c r="Q7" s="164">
        <v>0.13600000000000001</v>
      </c>
      <c r="R7" s="143">
        <v>0.15922077922077921</v>
      </c>
    </row>
    <row r="8" spans="2:18" ht="15.75" thickBot="1" x14ac:dyDescent="0.3">
      <c r="B8" s="176" t="s">
        <v>136</v>
      </c>
      <c r="C8" s="164">
        <v>0.10767786440262868</v>
      </c>
      <c r="D8" s="164">
        <v>0.10971107544141252</v>
      </c>
      <c r="E8" s="164">
        <v>0.11395378635800624</v>
      </c>
      <c r="F8" s="164">
        <v>0.11732708481526424</v>
      </c>
      <c r="G8" s="164">
        <v>0.11253747730247878</v>
      </c>
      <c r="H8" s="164">
        <v>0.11113453349635313</v>
      </c>
      <c r="I8" s="164">
        <v>0.11061176565852869</v>
      </c>
      <c r="J8" s="164">
        <v>0.11432203073012075</v>
      </c>
      <c r="K8" s="164">
        <v>0.12146803472770323</v>
      </c>
      <c r="L8" s="164">
        <v>0.12756694595038606</v>
      </c>
      <c r="M8" s="164">
        <v>0.13783597518952448</v>
      </c>
      <c r="N8" s="164">
        <v>0.14424022983982054</v>
      </c>
      <c r="O8" s="164">
        <v>0.14736595095623606</v>
      </c>
      <c r="P8" s="164">
        <v>0.14817150063051701</v>
      </c>
      <c r="Q8" s="164">
        <v>0.14699999999999999</v>
      </c>
      <c r="R8" s="143">
        <v>0.15596649036791105</v>
      </c>
    </row>
    <row r="9" spans="2:18" ht="7.5" customHeight="1" thickBot="1" x14ac:dyDescent="0.3">
      <c r="B9" s="177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9"/>
      <c r="O9" s="178"/>
      <c r="P9" s="179"/>
      <c r="Q9" s="179"/>
      <c r="R9" s="179"/>
    </row>
    <row r="10" spans="2:18" ht="15.75" thickBot="1" x14ac:dyDescent="0.3">
      <c r="B10" s="176" t="s">
        <v>137</v>
      </c>
      <c r="C10" s="164">
        <v>0.14132379248658319</v>
      </c>
      <c r="D10" s="164">
        <v>0.14708233413269384</v>
      </c>
      <c r="E10" s="164">
        <v>0.14930555555555555</v>
      </c>
      <c r="F10" s="164">
        <v>0.17740652346857597</v>
      </c>
      <c r="G10" s="164">
        <v>0.16158752657689582</v>
      </c>
      <c r="H10" s="164">
        <v>0.18851924331376385</v>
      </c>
      <c r="I10" s="164">
        <v>0.19073735527117611</v>
      </c>
      <c r="J10" s="164">
        <v>0.20192853091321611</v>
      </c>
      <c r="K10" s="164">
        <v>0.22242206235011991</v>
      </c>
      <c r="L10" s="164">
        <v>0.21534936998854526</v>
      </c>
      <c r="M10" s="164">
        <v>0.236096537250787</v>
      </c>
      <c r="N10" s="164">
        <v>0.24211022138483279</v>
      </c>
      <c r="O10" s="164">
        <v>0.24551792828685259</v>
      </c>
      <c r="P10" s="164">
        <v>0.24944909651829</v>
      </c>
      <c r="Q10" s="164">
        <v>0.255</v>
      </c>
      <c r="R10" s="143">
        <v>0.26529821843532148</v>
      </c>
    </row>
    <row r="11" spans="2:18" ht="15.75" thickBot="1" x14ac:dyDescent="0.3">
      <c r="B11" s="176" t="s">
        <v>138</v>
      </c>
      <c r="C11" s="164">
        <v>0.10512864939790349</v>
      </c>
      <c r="D11" s="164">
        <v>0.10766999402781333</v>
      </c>
      <c r="E11" s="164">
        <v>0.11125366568914956</v>
      </c>
      <c r="F11" s="164">
        <v>0.11689453554314855</v>
      </c>
      <c r="G11" s="164">
        <v>0.10919029419607146</v>
      </c>
      <c r="H11" s="164">
        <v>0.10434378040011842</v>
      </c>
      <c r="I11" s="164">
        <v>0.10551693655322056</v>
      </c>
      <c r="J11" s="164">
        <v>0.10783116931158214</v>
      </c>
      <c r="K11" s="164">
        <v>0.11489028213166144</v>
      </c>
      <c r="L11" s="164">
        <v>0.12120231400946641</v>
      </c>
      <c r="M11" s="164">
        <v>0.1284648825429745</v>
      </c>
      <c r="N11" s="164">
        <v>0.1352048675292668</v>
      </c>
      <c r="O11" s="164">
        <v>0.13914853358561968</v>
      </c>
      <c r="P11" s="164">
        <v>0.139201949436491</v>
      </c>
      <c r="Q11" s="164">
        <v>0.13512384136149522</v>
      </c>
      <c r="R11" s="143">
        <v>0.14587502779630865</v>
      </c>
    </row>
    <row r="12" spans="2:18" x14ac:dyDescent="0.25">
      <c r="B12" s="398" t="s">
        <v>297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</row>
    <row r="13" spans="2:18" s="327" customFormat="1" x14ac:dyDescent="0.25">
      <c r="B13" s="398" t="s">
        <v>298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</row>
    <row r="14" spans="2:18" x14ac:dyDescent="0.25">
      <c r="B14" s="630" t="s">
        <v>352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</row>
    <row r="38" spans="2:9" ht="14.45" x14ac:dyDescent="0.3">
      <c r="D38" s="327"/>
      <c r="E38" s="327"/>
      <c r="F38" s="327"/>
      <c r="G38" s="327"/>
      <c r="H38" s="327"/>
      <c r="I38" s="327"/>
    </row>
    <row r="39" spans="2:9" ht="14.45" x14ac:dyDescent="0.3">
      <c r="D39" s="327"/>
      <c r="E39" s="327"/>
      <c r="F39" s="327"/>
      <c r="G39" s="327"/>
      <c r="H39" s="327"/>
      <c r="I39" s="327"/>
    </row>
    <row r="40" spans="2:9" ht="14.45" x14ac:dyDescent="0.3">
      <c r="D40" s="327"/>
      <c r="E40" s="327"/>
      <c r="F40" s="327"/>
      <c r="G40" s="327"/>
      <c r="H40" s="327"/>
      <c r="I40" s="327"/>
    </row>
    <row r="41" spans="2:9" ht="14.45" x14ac:dyDescent="0.3">
      <c r="D41" s="327"/>
      <c r="E41" s="327"/>
      <c r="F41" s="327"/>
      <c r="G41" s="327"/>
      <c r="H41" s="327"/>
      <c r="I41" s="327"/>
    </row>
    <row r="42" spans="2:9" x14ac:dyDescent="0.25">
      <c r="D42" s="327"/>
      <c r="E42" s="327"/>
      <c r="F42" s="327"/>
      <c r="G42" s="327"/>
      <c r="H42" s="327"/>
      <c r="I42" s="327"/>
    </row>
    <row r="43" spans="2:9" x14ac:dyDescent="0.25">
      <c r="B43" s="327"/>
      <c r="C43" s="327"/>
      <c r="D43" s="327"/>
      <c r="E43" s="327"/>
      <c r="F43" s="327"/>
      <c r="G43" s="327"/>
      <c r="H43" s="327"/>
      <c r="I43" s="327"/>
    </row>
    <row r="44" spans="2:9" x14ac:dyDescent="0.25">
      <c r="B44" s="327"/>
      <c r="C44" s="327"/>
      <c r="D44" s="327"/>
      <c r="E44" s="327"/>
      <c r="F44" s="327"/>
      <c r="G44" s="327"/>
      <c r="H44" s="327"/>
      <c r="I44" s="327"/>
    </row>
    <row r="45" spans="2:9" x14ac:dyDescent="0.25">
      <c r="B45" s="327"/>
      <c r="C45" s="327"/>
      <c r="D45" s="327"/>
      <c r="E45" s="327"/>
      <c r="F45" s="327"/>
      <c r="G45" s="327"/>
      <c r="H45" s="327"/>
      <c r="I45" s="327"/>
    </row>
    <row r="46" spans="2:9" s="327" customFormat="1" x14ac:dyDescent="0.25"/>
    <row r="47" spans="2:9" x14ac:dyDescent="0.25">
      <c r="B47" s="327"/>
      <c r="C47" s="327"/>
      <c r="D47" s="327"/>
      <c r="E47" s="327"/>
      <c r="F47" s="327"/>
      <c r="G47" s="327"/>
      <c r="H47" s="327"/>
      <c r="I47" s="327"/>
    </row>
    <row r="48" spans="2:9" x14ac:dyDescent="0.25">
      <c r="B48" s="327"/>
      <c r="C48" s="327"/>
      <c r="D48" s="327"/>
      <c r="E48" s="327"/>
      <c r="F48" s="327"/>
      <c r="G48" s="327"/>
      <c r="H48" s="327"/>
      <c r="I48" s="327"/>
    </row>
    <row r="49" spans="2:9" x14ac:dyDescent="0.25">
      <c r="B49" s="327"/>
      <c r="C49" s="327"/>
      <c r="D49" s="327"/>
      <c r="F49" s="327"/>
      <c r="G49" s="327"/>
      <c r="H49" s="327"/>
      <c r="I49" s="327"/>
    </row>
    <row r="50" spans="2:9" x14ac:dyDescent="0.25">
      <c r="B50" s="327"/>
      <c r="C50" s="327"/>
      <c r="D50" s="327"/>
      <c r="F50" s="327"/>
      <c r="G50" s="327"/>
      <c r="H50" s="327"/>
      <c r="I50" s="327"/>
    </row>
    <row r="51" spans="2:9" x14ac:dyDescent="0.25">
      <c r="B51" s="327"/>
      <c r="C51" s="327"/>
      <c r="D51" s="327"/>
      <c r="E51" s="327"/>
    </row>
    <row r="52" spans="2:9" x14ac:dyDescent="0.25">
      <c r="B52" s="327"/>
      <c r="C52" s="327"/>
      <c r="D52" s="327"/>
      <c r="E52" s="327"/>
    </row>
    <row r="53" spans="2:9" x14ac:dyDescent="0.25">
      <c r="B53" s="327"/>
      <c r="C53" s="327"/>
      <c r="D53" s="327"/>
      <c r="E53" s="327"/>
    </row>
    <row r="54" spans="2:9" x14ac:dyDescent="0.25">
      <c r="B54" s="327"/>
      <c r="C54" s="327"/>
      <c r="D54" s="327"/>
      <c r="E54" s="327"/>
    </row>
    <row r="55" spans="2:9" x14ac:dyDescent="0.25">
      <c r="B55" s="327"/>
      <c r="C55" s="327"/>
      <c r="D55" s="327"/>
      <c r="E55" s="327"/>
    </row>
    <row r="56" spans="2:9" x14ac:dyDescent="0.25">
      <c r="B56" s="327"/>
      <c r="C56" s="327"/>
      <c r="D56" s="327"/>
      <c r="E56" s="327"/>
    </row>
    <row r="57" spans="2:9" x14ac:dyDescent="0.25">
      <c r="B57" s="327"/>
      <c r="C57" s="327"/>
      <c r="D57" s="327"/>
      <c r="E57" s="327"/>
    </row>
    <row r="58" spans="2:9" x14ac:dyDescent="0.25">
      <c r="B58" s="327"/>
      <c r="C58" s="327"/>
      <c r="D58" s="327"/>
      <c r="E58" s="327"/>
    </row>
    <row r="59" spans="2:9" x14ac:dyDescent="0.25">
      <c r="B59" s="327"/>
      <c r="C59" s="327"/>
      <c r="D59" s="327"/>
      <c r="E59" s="327"/>
    </row>
    <row r="60" spans="2:9" x14ac:dyDescent="0.25">
      <c r="B60" s="327"/>
      <c r="C60" s="327"/>
      <c r="D60" s="327"/>
      <c r="E60" s="327"/>
    </row>
    <row r="61" spans="2:9" x14ac:dyDescent="0.25">
      <c r="B61" s="327"/>
      <c r="C61" s="327"/>
      <c r="D61" s="327"/>
      <c r="E61" s="327"/>
    </row>
    <row r="62" spans="2:9" x14ac:dyDescent="0.25">
      <c r="B62" s="327"/>
      <c r="C62" s="327"/>
      <c r="D62" s="327"/>
      <c r="E62" s="327"/>
    </row>
    <row r="63" spans="2:9" x14ac:dyDescent="0.25">
      <c r="B63" s="327"/>
      <c r="C63" s="327"/>
      <c r="D63" s="327"/>
      <c r="E63" s="327"/>
    </row>
    <row r="67" spans="2:5" x14ac:dyDescent="0.25">
      <c r="B67" s="327"/>
      <c r="C67" s="327"/>
      <c r="D67" s="327"/>
      <c r="E67" s="327"/>
    </row>
    <row r="68" spans="2:5" x14ac:dyDescent="0.25">
      <c r="B68" s="327"/>
      <c r="C68" s="327"/>
      <c r="D68" s="327"/>
      <c r="E68" s="327"/>
    </row>
    <row r="69" spans="2:5" x14ac:dyDescent="0.25">
      <c r="B69" s="327"/>
      <c r="C69" s="327"/>
      <c r="D69" s="327"/>
      <c r="E69" s="327"/>
    </row>
    <row r="70" spans="2:5" x14ac:dyDescent="0.25">
      <c r="B70" s="327"/>
      <c r="C70" s="327"/>
      <c r="D70" s="327"/>
      <c r="E70" s="327"/>
    </row>
    <row r="71" spans="2:5" x14ac:dyDescent="0.25">
      <c r="B71" s="327"/>
      <c r="C71" s="327"/>
      <c r="D71" s="327"/>
      <c r="E71" s="327"/>
    </row>
    <row r="72" spans="2:5" x14ac:dyDescent="0.25">
      <c r="B72" s="327"/>
      <c r="C72" s="327"/>
      <c r="D72" s="327"/>
      <c r="E72" s="327"/>
    </row>
    <row r="73" spans="2:5" x14ac:dyDescent="0.25">
      <c r="B73" s="327"/>
      <c r="C73" s="327"/>
      <c r="D73" s="327"/>
    </row>
    <row r="74" spans="2:5" x14ac:dyDescent="0.25">
      <c r="B74" s="327"/>
      <c r="C74" s="327"/>
      <c r="D74" s="327"/>
    </row>
    <row r="75" spans="2:5" x14ac:dyDescent="0.25">
      <c r="B75" s="327"/>
      <c r="C75" s="327"/>
      <c r="D75" s="327"/>
      <c r="E75" s="327"/>
    </row>
    <row r="76" spans="2:5" x14ac:dyDescent="0.25">
      <c r="B76" s="327"/>
      <c r="C76" s="327"/>
      <c r="D76" s="327"/>
      <c r="E76" s="327"/>
    </row>
    <row r="77" spans="2:5" x14ac:dyDescent="0.25">
      <c r="B77" s="327"/>
      <c r="C77" s="327"/>
      <c r="D77" s="327"/>
      <c r="E77" s="327"/>
    </row>
    <row r="78" spans="2:5" x14ac:dyDescent="0.25">
      <c r="B78" s="327"/>
      <c r="C78" s="327"/>
      <c r="D78" s="327"/>
      <c r="E78" s="327"/>
    </row>
    <row r="79" spans="2:5" x14ac:dyDescent="0.25">
      <c r="B79" s="327"/>
      <c r="C79" s="327"/>
      <c r="D79" s="327"/>
      <c r="E79" s="327"/>
    </row>
    <row r="80" spans="2:5" x14ac:dyDescent="0.25">
      <c r="B80" s="327"/>
      <c r="C80" s="327"/>
      <c r="D80" s="327"/>
      <c r="E80" s="327"/>
    </row>
    <row r="81" spans="2:5" x14ac:dyDescent="0.25">
      <c r="B81" s="327"/>
      <c r="C81" s="327"/>
      <c r="D81" s="327"/>
      <c r="E81" s="327"/>
    </row>
    <row r="82" spans="2:5" x14ac:dyDescent="0.25">
      <c r="B82" s="327"/>
      <c r="C82" s="327"/>
      <c r="D82" s="327"/>
      <c r="E82" s="327"/>
    </row>
    <row r="83" spans="2:5" x14ac:dyDescent="0.25">
      <c r="B83" s="327"/>
      <c r="C83" s="327"/>
      <c r="D83" s="327"/>
      <c r="E83" s="327"/>
    </row>
    <row r="84" spans="2:5" x14ac:dyDescent="0.25">
      <c r="B84" s="327"/>
      <c r="C84" s="327"/>
      <c r="D84" s="327"/>
      <c r="E84" s="327"/>
    </row>
    <row r="85" spans="2:5" x14ac:dyDescent="0.25">
      <c r="B85" s="327"/>
      <c r="C85" s="327"/>
      <c r="D85" s="327"/>
      <c r="E85" s="327"/>
    </row>
    <row r="86" spans="2:5" x14ac:dyDescent="0.25">
      <c r="B86" s="327"/>
      <c r="C86" s="327"/>
      <c r="D86" s="327"/>
      <c r="E86" s="327"/>
    </row>
    <row r="87" spans="2:5" x14ac:dyDescent="0.25">
      <c r="B87" s="327"/>
      <c r="C87" s="327"/>
      <c r="D87" s="327"/>
      <c r="E87" s="327"/>
    </row>
    <row r="88" spans="2:5" x14ac:dyDescent="0.25">
      <c r="B88" s="327"/>
      <c r="C88" s="327"/>
      <c r="D88" s="327"/>
      <c r="E88" s="32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</vt:i4>
      </vt:variant>
    </vt:vector>
  </HeadingPairs>
  <TitlesOfParts>
    <vt:vector size="28" baseType="lpstr">
      <vt:lpstr>Contents</vt:lpstr>
      <vt:lpstr>Table 1 &amp; 1A &amp; 1B</vt:lpstr>
      <vt:lpstr>Table 2 &amp; 2A</vt:lpstr>
      <vt:lpstr>Table 3 &amp; 3A &amp; 3B</vt:lpstr>
      <vt:lpstr>Table 4</vt:lpstr>
      <vt:lpstr>Table 5</vt:lpstr>
      <vt:lpstr>Chart 2 and 3</vt:lpstr>
      <vt:lpstr>Table 6</vt:lpstr>
      <vt:lpstr>Table 7</vt:lpstr>
      <vt:lpstr>Table 8</vt:lpstr>
      <vt:lpstr>Table 9</vt:lpstr>
      <vt:lpstr>Table 10</vt:lpstr>
      <vt:lpstr>Table 11</vt:lpstr>
      <vt:lpstr>Chart 5 and 6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 &amp; 23</vt:lpstr>
      <vt:lpstr>Table 24</vt:lpstr>
      <vt:lpstr>Table 25</vt:lpstr>
      <vt:lpstr>'Table 10'!_Toc493003200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on Widening Access 2017-18 Background Tables</dc:title>
  <dc:creator/>
  <cp:lastModifiedBy>Stephen Riddell</cp:lastModifiedBy>
  <dcterms:created xsi:type="dcterms:W3CDTF">2017-09-20T07:37:52Z</dcterms:created>
  <dcterms:modified xsi:type="dcterms:W3CDTF">2019-05-29T07:45:37Z</dcterms:modified>
</cp:coreProperties>
</file>